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U:\Cgy\Public Affairs\Common\CSR Reports (annual, beginning 2013B)\CSR Report - 2022\Data\"/>
    </mc:Choice>
  </mc:AlternateContent>
  <xr:revisionPtr revIDLastSave="0" documentId="13_ncr:1_{36A66492-5CDE-437F-B8AA-B510F88566EC}" xr6:coauthVersionLast="47" xr6:coauthVersionMax="47" xr10:uidLastSave="{00000000-0000-0000-0000-000000000000}"/>
  <bookViews>
    <workbookView xWindow="-120" yWindow="-120" windowWidth="38640" windowHeight="21240" firstSheet="7" activeTab="9" xr2:uid="{00000000-000D-0000-FFFF-FFFF00000000}"/>
  </bookViews>
  <sheets>
    <sheet name="ESG Datasheet" sheetId="30" r:id="rId1"/>
    <sheet name="Contents" sheetId="32" r:id="rId2"/>
    <sheet name="1. Introduction" sheetId="21" r:id="rId3"/>
    <sheet name="2. Corporate reports" sheetId="20" r:id="rId4"/>
    <sheet name="3. Sustainability Policies" sheetId="19" r:id="rId5"/>
    <sheet name="4. Governance" sheetId="12" r:id="rId6"/>
    <sheet name="5. Greenhouse gas emissions" sheetId="2" r:id="rId7"/>
    <sheet name="6. Environment" sheetId="14" r:id="rId8"/>
    <sheet name="7. Renewable energy" sheetId="8" r:id="rId9"/>
    <sheet name="8. Safety" sheetId="4" r:id="rId10"/>
    <sheet name="9. Asset integrity" sheetId="5" r:id="rId11"/>
    <sheet name="10. Indigenous inclusion" sheetId="11" r:id="rId12"/>
    <sheet name="11. Corporate citizenship" sheetId="10" r:id="rId13"/>
    <sheet name="12. Economic impact" sheetId="15" r:id="rId14"/>
    <sheet name="13. Supply chain" sheetId="7" r:id="rId15"/>
    <sheet name="14. Workforce" sheetId="3" r:id="rId16"/>
    <sheet name="15. Gas utilities &amp; distributio" sheetId="29" r:id="rId17"/>
    <sheet name="16. Forward-looking information" sheetId="27" r:id="rId18"/>
    <sheet name="16. Non-GAAP financial measures" sheetId="33" r:id="rId19"/>
    <sheet name="17. Contact us" sheetId="28" r:id="rId2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3" i="3" l="1"/>
</calcChain>
</file>

<file path=xl/sharedStrings.xml><?xml version="1.0" encoding="utf-8"?>
<sst xmlns="http://schemas.openxmlformats.org/spreadsheetml/2006/main" count="694" uniqueCount="372">
  <si>
    <t>Governance</t>
  </si>
  <si>
    <t>Introduction</t>
  </si>
  <si>
    <t>Corporate reports</t>
  </si>
  <si>
    <t>Sustainability policies</t>
  </si>
  <si>
    <t>Greenhouse gas emissions</t>
  </si>
  <si>
    <t>Environment</t>
  </si>
  <si>
    <t>Renewable energy</t>
  </si>
  <si>
    <t>Asset integrity</t>
  </si>
  <si>
    <t>Indigenous inclusion</t>
  </si>
  <si>
    <t>Corporate citizenship</t>
  </si>
  <si>
    <t>Economic impact</t>
  </si>
  <si>
    <t>Supply chain</t>
  </si>
  <si>
    <t>Workforce</t>
  </si>
  <si>
    <t>Gas utilities and distribution</t>
  </si>
  <si>
    <t>Forward-looking information</t>
  </si>
  <si>
    <t>Contact us</t>
  </si>
  <si>
    <t>Note to users</t>
  </si>
  <si>
    <t>Reports</t>
  </si>
  <si>
    <t>Sustainability Policies</t>
  </si>
  <si>
    <t>Climate Policy</t>
  </si>
  <si>
    <t>Supplier Code of Conduct</t>
  </si>
  <si>
    <t>Political Contributions Policy</t>
  </si>
  <si>
    <t>Safety and Reliability Policy</t>
  </si>
  <si>
    <t>Whistle Blower Policy</t>
  </si>
  <si>
    <r>
      <t>Governance</t>
    </r>
    <r>
      <rPr>
        <vertAlign val="superscript"/>
        <sz val="12"/>
        <rFont val="Arial"/>
        <family val="2"/>
      </rPr>
      <t>1</t>
    </r>
  </si>
  <si>
    <t>Board diversity</t>
  </si>
  <si>
    <t>Men</t>
  </si>
  <si>
    <t>Women</t>
  </si>
  <si>
    <t>Board tenure</t>
  </si>
  <si>
    <t>&lt;5 years</t>
  </si>
  <si>
    <t>5-10 years</t>
  </si>
  <si>
    <t>&gt;10 years</t>
  </si>
  <si>
    <r>
      <t>Greenhouse gas emissions</t>
    </r>
    <r>
      <rPr>
        <vertAlign val="superscript"/>
        <sz val="12"/>
        <rFont val="Arial"/>
        <family val="2"/>
      </rPr>
      <t>1</t>
    </r>
    <r>
      <rPr>
        <sz val="12"/>
        <rFont val="Arial"/>
        <family val="2"/>
      </rPr>
      <t xml:space="preserve"> </t>
    </r>
  </si>
  <si>
    <t>Liquids Pipelines</t>
  </si>
  <si>
    <t>Gas Transmission and Midstream</t>
  </si>
  <si>
    <t>Gas Distribution and Storage</t>
  </si>
  <si>
    <t>Renewable Power Generation</t>
  </si>
  <si>
    <t>Corporate Services</t>
  </si>
  <si>
    <t>Total</t>
  </si>
  <si>
    <t>Grid loss</t>
  </si>
  <si>
    <t>Canada</t>
  </si>
  <si>
    <t>U.S.</t>
  </si>
  <si>
    <t>Employee business air travel</t>
  </si>
  <si>
    <t>Utility customers' natural gas consumption</t>
  </si>
  <si>
    <t xml:space="preserve">Gas Distribution and Storage </t>
  </si>
  <si>
    <t>Fuel</t>
  </si>
  <si>
    <t>Electricity</t>
  </si>
  <si>
    <t>Power Operations</t>
  </si>
  <si>
    <t>Solid waste sent to landfill</t>
  </si>
  <si>
    <t>Solid waste diverted from landfill</t>
  </si>
  <si>
    <t>Hazardous waste</t>
  </si>
  <si>
    <t>Non-hazardous waste</t>
  </si>
  <si>
    <t>Total recyclables</t>
  </si>
  <si>
    <r>
      <t xml:space="preserve">Renewable energy </t>
    </r>
    <r>
      <rPr>
        <vertAlign val="superscript"/>
        <sz val="12"/>
        <rFont val="Arial"/>
        <family val="2"/>
      </rPr>
      <t>1</t>
    </r>
  </si>
  <si>
    <t>Number of renewable power generation facilities</t>
  </si>
  <si>
    <t>Wind projects</t>
  </si>
  <si>
    <t>Solar energy operations</t>
  </si>
  <si>
    <t>Geothermal project</t>
  </si>
  <si>
    <t>Waste heat recovery facilities</t>
  </si>
  <si>
    <t>Hydroelectric facility</t>
  </si>
  <si>
    <t>LP</t>
  </si>
  <si>
    <t>GTM</t>
  </si>
  <si>
    <t>GDS</t>
  </si>
  <si>
    <t>Personal injuries and illnesses</t>
  </si>
  <si>
    <t>Number of employee hours worked</t>
  </si>
  <si>
    <t>Number of employee days away incidents</t>
  </si>
  <si>
    <r>
      <t>Employee days away restrictions and transfers frequency</t>
    </r>
    <r>
      <rPr>
        <vertAlign val="superscript"/>
        <sz val="8.5"/>
        <rFont val="Arial"/>
        <family val="2"/>
      </rPr>
      <t>1</t>
    </r>
  </si>
  <si>
    <t>Number of employee recordable incidents</t>
  </si>
  <si>
    <t>Number of contractor hours worked</t>
  </si>
  <si>
    <t>Number of contractor days away incidents</t>
  </si>
  <si>
    <r>
      <t>Contractor days away restrictions and transfers frequency</t>
    </r>
    <r>
      <rPr>
        <vertAlign val="superscript"/>
        <sz val="8.5"/>
        <rFont val="Arial"/>
        <family val="2"/>
      </rPr>
      <t>1</t>
    </r>
  </si>
  <si>
    <t>Number of contractor recordable incidents</t>
  </si>
  <si>
    <t>Employee motor vehicle incidents</t>
  </si>
  <si>
    <t>Number of kilometers driven</t>
  </si>
  <si>
    <t>Number of contributory motor vehicle incidents</t>
  </si>
  <si>
    <t>Fatalities</t>
  </si>
  <si>
    <t>Employee fatalities</t>
  </si>
  <si>
    <t>Emergency preparedness exercises</t>
  </si>
  <si>
    <t>Drills, exercises and equipment deployments</t>
  </si>
  <si>
    <t>Safety</t>
  </si>
  <si>
    <r>
      <t xml:space="preserve">Year ended December 31 </t>
    </r>
    <r>
      <rPr>
        <sz val="10"/>
        <rFont val="Arial"/>
        <family val="2"/>
      </rPr>
      <t xml:space="preserve">(unaudited) </t>
    </r>
  </si>
  <si>
    <t>Europe, Asia, Australia and South America</t>
  </si>
  <si>
    <t>&lt;1</t>
  </si>
  <si>
    <t>Tonnes of steel pipe purchased/percent sourced from recycled steel</t>
  </si>
  <si>
    <t>Union Gas</t>
  </si>
  <si>
    <r>
      <t>Workforce</t>
    </r>
    <r>
      <rPr>
        <vertAlign val="superscript"/>
        <sz val="12"/>
        <rFont val="Arial"/>
        <family val="2"/>
      </rPr>
      <t>1</t>
    </r>
  </si>
  <si>
    <t>Total workforce</t>
  </si>
  <si>
    <t>Employees (regular/temporary) and contractor</t>
  </si>
  <si>
    <t>Total regular employees</t>
  </si>
  <si>
    <t xml:space="preserve">U.S. </t>
  </si>
  <si>
    <t>Female representation in the workforce</t>
  </si>
  <si>
    <t>Female employees in Canada</t>
  </si>
  <si>
    <t>Female employees in U.S.</t>
  </si>
  <si>
    <t>Female</t>
  </si>
  <si>
    <t>Male</t>
  </si>
  <si>
    <t>Employee age profile</t>
  </si>
  <si>
    <t>Up to 30</t>
  </si>
  <si>
    <t>31-40</t>
  </si>
  <si>
    <t>41-50</t>
  </si>
  <si>
    <t>51-60</t>
  </si>
  <si>
    <t>61 and above</t>
  </si>
  <si>
    <t>Projected benefit obligation of defined benefit pension at year-end</t>
  </si>
  <si>
    <t>Fair value of plan assets of defined benefit pension plans are year-end</t>
  </si>
  <si>
    <t>Amount spent towards employee defined contribution pension plans</t>
  </si>
  <si>
    <t>Net employment creation</t>
  </si>
  <si>
    <t>Net employment creation for permanent employees</t>
  </si>
  <si>
    <t>Total employee turnover rate</t>
  </si>
  <si>
    <t>Voluntary employee turnover rate</t>
  </si>
  <si>
    <t>Return to work and retention rates following parental leave</t>
  </si>
  <si>
    <t>Number of employees who took parental leave</t>
  </si>
  <si>
    <t>Number of employees who returned to work following parental leave</t>
  </si>
  <si>
    <t>Number of employees who returned to work following parental leave and who were still employed 12 months following</t>
  </si>
  <si>
    <t>Collective agreements</t>
  </si>
  <si>
    <t>Training</t>
  </si>
  <si>
    <t>Residential</t>
  </si>
  <si>
    <t>Commercial</t>
  </si>
  <si>
    <t>Industrial</t>
  </si>
  <si>
    <r>
      <t xml:space="preserve">Natural gas delivered </t>
    </r>
    <r>
      <rPr>
        <i/>
        <sz val="10"/>
        <rFont val="Arial"/>
        <family val="2"/>
      </rPr>
      <t>(m</t>
    </r>
    <r>
      <rPr>
        <i/>
        <vertAlign val="superscript"/>
        <sz val="10"/>
        <rFont val="Arial"/>
        <family val="2"/>
      </rPr>
      <t>3</t>
    </r>
    <r>
      <rPr>
        <i/>
        <sz val="10"/>
        <rFont val="Arial"/>
        <family val="2"/>
      </rPr>
      <t>)</t>
    </r>
  </si>
  <si>
    <t>Amount transferred to a third-party</t>
  </si>
  <si>
    <r>
      <t xml:space="preserve">Average gas retail rate for customers </t>
    </r>
    <r>
      <rPr>
        <i/>
        <sz val="10"/>
        <rFont val="Arial"/>
        <family val="2"/>
      </rPr>
      <t>($/MMBtu)</t>
    </r>
  </si>
  <si>
    <r>
      <t xml:space="preserve">Typical gas bill for residential customers </t>
    </r>
    <r>
      <rPr>
        <i/>
        <sz val="10"/>
        <rFont val="Arial"/>
        <family val="2"/>
      </rPr>
      <t>($)</t>
    </r>
  </si>
  <si>
    <t>50 MMBtu</t>
  </si>
  <si>
    <t>100 MMBtu</t>
  </si>
  <si>
    <t>Number of residential customer gas disconnections for non-payment/percentage reconnected</t>
  </si>
  <si>
    <t>Enbridge Gas</t>
  </si>
  <si>
    <t>Percentage of gas utility revenues from rate structures that contain a lost revenue adjustment mechanism (LRAM)</t>
  </si>
  <si>
    <t>Total volumes</t>
  </si>
  <si>
    <t xml:space="preserve">Customer cumulative natural gas savings since 1995 </t>
  </si>
  <si>
    <t>Pipeline inspections on our liquids and natural gas pipelines and distribution networks</t>
  </si>
  <si>
    <r>
      <t xml:space="preserve">Number and volume of process safety events </t>
    </r>
    <r>
      <rPr>
        <sz val="10"/>
        <rFont val="Arial"/>
        <family val="2"/>
      </rPr>
      <t>(Tier 1</t>
    </r>
    <r>
      <rPr>
        <vertAlign val="superscript"/>
        <sz val="10"/>
        <rFont val="Arial"/>
        <family val="2"/>
      </rPr>
      <t>1</t>
    </r>
    <r>
      <rPr>
        <sz val="10"/>
        <rFont val="Arial"/>
        <family val="2"/>
      </rPr>
      <t xml:space="preserve"> and Tier 2</t>
    </r>
    <r>
      <rPr>
        <vertAlign val="superscript"/>
        <sz val="10"/>
        <rFont val="Arial"/>
        <family val="2"/>
      </rPr>
      <t>2</t>
    </r>
    <r>
      <rPr>
        <sz val="10"/>
        <rFont val="Arial"/>
        <family val="2"/>
      </rPr>
      <t>)</t>
    </r>
  </si>
  <si>
    <t>Customers served</t>
  </si>
  <si>
    <r>
      <t xml:space="preserve">End-use efficiency </t>
    </r>
    <r>
      <rPr>
        <i/>
        <sz val="10"/>
        <rFont val="Arial"/>
        <family val="2"/>
      </rPr>
      <t>(%)</t>
    </r>
  </si>
  <si>
    <t>Permanent</t>
  </si>
  <si>
    <t>Temporary</t>
  </si>
  <si>
    <t>Total regular and temporary employees</t>
  </si>
  <si>
    <t>Total workforce by region</t>
  </si>
  <si>
    <t>Percentage leadership levels</t>
  </si>
  <si>
    <t>Persons with disabilities</t>
  </si>
  <si>
    <r>
      <rPr>
        <vertAlign val="superscript"/>
        <sz val="8.5"/>
        <color theme="1"/>
        <rFont val="Arial"/>
        <family val="2"/>
      </rPr>
      <t>1</t>
    </r>
    <r>
      <rPr>
        <sz val="8.5"/>
        <color theme="1"/>
        <rFont val="Arial"/>
        <family val="2"/>
      </rPr>
      <t>Days away injuries/200,000 hours worked</t>
    </r>
  </si>
  <si>
    <r>
      <rPr>
        <vertAlign val="superscript"/>
        <sz val="8.5"/>
        <color theme="1"/>
        <rFont val="Arial"/>
        <family val="2"/>
      </rPr>
      <t>1</t>
    </r>
    <r>
      <rPr>
        <sz val="8.5"/>
        <color theme="1"/>
        <rFont val="Arial"/>
        <family val="2"/>
      </rPr>
      <t xml:space="preserve"> Tier 1 events are unplanned and/or uncontrolled commodity releases that result in either a significant consequences and/or higher release volumes. These events may result in a serious injury to a person, an officially declared community evacuation or shelter in place, a fire or an explosion.  </t>
    </r>
  </si>
  <si>
    <r>
      <rPr>
        <vertAlign val="superscript"/>
        <sz val="8.5"/>
        <color theme="1"/>
        <rFont val="Arial"/>
        <family val="2"/>
      </rPr>
      <t>2</t>
    </r>
    <r>
      <rPr>
        <sz val="8.5"/>
        <color theme="1"/>
        <rFont val="Arial"/>
        <family val="2"/>
      </rPr>
      <t xml:space="preserve"> Other Reportable incidents, termed Tier 2 events, are unplanned and/or uncontrolled commodity releases with lesser consequences. These events may result in a minor injury to a person, a fire or explosion that can be contained and extinguished with little to no damage, or localized environmental damage. </t>
    </r>
  </si>
  <si>
    <r>
      <rPr>
        <vertAlign val="superscript"/>
        <sz val="8.5"/>
        <color theme="1"/>
        <rFont val="Arial"/>
        <family val="2"/>
      </rPr>
      <t>1</t>
    </r>
    <r>
      <rPr>
        <sz val="8.5"/>
        <color theme="1"/>
        <rFont val="Arial"/>
        <family val="2"/>
      </rPr>
      <t xml:space="preserve"> Indigenous spend includes contracting, both direct from Enbridge and indirect sub-contracting opportunities, and wages paid to Indigenous workers. In 2019, Indigenous spend in operations came to $56.2M and $143.3M in projects.      </t>
    </r>
  </si>
  <si>
    <r>
      <rPr>
        <vertAlign val="superscript"/>
        <sz val="8.5"/>
        <rFont val="Arial"/>
        <family val="2"/>
      </rPr>
      <t>1</t>
    </r>
    <r>
      <rPr>
        <sz val="8.5"/>
        <rFont val="Arial"/>
        <family val="2"/>
      </rPr>
      <t>Data is representative of total permanent employees.</t>
    </r>
  </si>
  <si>
    <r>
      <t>Total energy consumption</t>
    </r>
    <r>
      <rPr>
        <b/>
        <vertAlign val="superscript"/>
        <sz val="10"/>
        <rFont val="Arial"/>
        <family val="2"/>
      </rPr>
      <t>2</t>
    </r>
    <r>
      <rPr>
        <sz val="10"/>
        <rFont val="Arial"/>
        <family val="2"/>
      </rPr>
      <t>(gigajoules - GJ)</t>
    </r>
  </si>
  <si>
    <r>
      <t xml:space="preserve">Water use for hydrostatic pressure testing </t>
    </r>
    <r>
      <rPr>
        <sz val="10"/>
        <rFont val="Arial"/>
        <family val="2"/>
      </rPr>
      <t>(megaliters)</t>
    </r>
  </si>
  <si>
    <r>
      <t xml:space="preserve">Solid waste diversion with Gas Distribution and Storage </t>
    </r>
    <r>
      <rPr>
        <sz val="10"/>
        <rFont val="Arial"/>
        <family val="2"/>
      </rPr>
      <t>(metric tonnes)</t>
    </r>
  </si>
  <si>
    <r>
      <t xml:space="preserve">Solid waste diversion with Gas Transmission and Midstream </t>
    </r>
    <r>
      <rPr>
        <sz val="10"/>
        <rFont val="Arial"/>
        <family val="2"/>
      </rPr>
      <t>(metric tonnes)</t>
    </r>
  </si>
  <si>
    <r>
      <t>Breakout by business unit</t>
    </r>
    <r>
      <rPr>
        <b/>
        <vertAlign val="superscript"/>
        <sz val="10"/>
        <rFont val="Arial"/>
        <family val="2"/>
      </rPr>
      <t>2</t>
    </r>
    <r>
      <rPr>
        <b/>
        <sz val="10"/>
        <rFont val="Arial"/>
        <family val="2"/>
      </rPr>
      <t xml:space="preserve"> </t>
    </r>
    <r>
      <rPr>
        <sz val="10"/>
        <rFont val="Arial"/>
        <family val="2"/>
      </rPr>
      <t>(GJ)</t>
    </r>
  </si>
  <si>
    <t>Total net renewable energy capacity (megawatts - MW)</t>
  </si>
  <si>
    <r>
      <t xml:space="preserve">Net renewable energy capacity </t>
    </r>
    <r>
      <rPr>
        <sz val="10"/>
        <rFont val="Arial"/>
        <family val="2"/>
      </rPr>
      <t>(MW)</t>
    </r>
  </si>
  <si>
    <r>
      <rPr>
        <vertAlign val="superscript"/>
        <sz val="8.5"/>
        <color theme="1"/>
        <rFont val="Arial"/>
        <family val="2"/>
      </rPr>
      <t>1</t>
    </r>
    <r>
      <rPr>
        <sz val="8.5"/>
        <color theme="1"/>
        <rFont val="Arial"/>
        <family val="2"/>
      </rPr>
      <t>Under construction and in operation - in which we have an ownership interest</t>
    </r>
  </si>
  <si>
    <t>Volume of reportable off-property Tier 1 and 2 liquids spills (barrels)</t>
  </si>
  <si>
    <r>
      <t>Indigenous spend</t>
    </r>
    <r>
      <rPr>
        <b/>
        <vertAlign val="superscript"/>
        <sz val="10"/>
        <rFont val="Arial"/>
        <family val="2"/>
      </rPr>
      <t>1</t>
    </r>
    <r>
      <rPr>
        <b/>
        <sz val="10"/>
        <rFont val="Arial"/>
        <family val="2"/>
      </rPr>
      <t xml:space="preserve"> </t>
    </r>
    <r>
      <rPr>
        <sz val="10"/>
        <rFont val="Arial"/>
        <family val="2"/>
      </rPr>
      <t>($ millions)</t>
    </r>
  </si>
  <si>
    <t>Total assets ($ millions)</t>
  </si>
  <si>
    <t>Operating revenues ($ millions)</t>
  </si>
  <si>
    <t>Weighted average shares outstanding (number of shares in millions)</t>
  </si>
  <si>
    <t>Dividends paid per common share ($)</t>
  </si>
  <si>
    <r>
      <t xml:space="preserve">Adjusted earnings per common share </t>
    </r>
    <r>
      <rPr>
        <vertAlign val="superscript"/>
        <sz val="8.5"/>
        <rFont val="Arial"/>
        <family val="2"/>
      </rPr>
      <t>1</t>
    </r>
    <r>
      <rPr>
        <sz val="8.5"/>
        <rFont val="Arial"/>
        <family val="2"/>
      </rPr>
      <t xml:space="preserve"> ($)</t>
    </r>
  </si>
  <si>
    <r>
      <t xml:space="preserve">Adjusted Earnings Before Interest, Taxes, Depreciation and Amortization (EBITDA) </t>
    </r>
    <r>
      <rPr>
        <vertAlign val="superscript"/>
        <sz val="8.5"/>
        <rFont val="Arial"/>
        <family val="2"/>
      </rPr>
      <t>1</t>
    </r>
    <r>
      <rPr>
        <sz val="8.5"/>
        <rFont val="Arial"/>
        <family val="2"/>
      </rPr>
      <t xml:space="preserve"> ($ millions)</t>
    </r>
  </si>
  <si>
    <r>
      <t xml:space="preserve">Distributable cash flow (DCF) </t>
    </r>
    <r>
      <rPr>
        <vertAlign val="superscript"/>
        <sz val="8.5"/>
        <rFont val="Arial"/>
        <family val="2"/>
      </rPr>
      <t>1</t>
    </r>
    <r>
      <rPr>
        <sz val="8.5"/>
        <rFont val="Arial"/>
        <family val="2"/>
      </rPr>
      <t xml:space="preserve"> ($ millions)</t>
    </r>
  </si>
  <si>
    <r>
      <t xml:space="preserve">DCF per common share </t>
    </r>
    <r>
      <rPr>
        <vertAlign val="superscript"/>
        <sz val="8.5"/>
        <rFont val="Arial"/>
        <family val="2"/>
      </rPr>
      <t>1</t>
    </r>
    <r>
      <rPr>
        <sz val="8.5"/>
        <rFont val="Arial"/>
        <family val="2"/>
      </rPr>
      <t xml:space="preserve"> ($)</t>
    </r>
  </si>
  <si>
    <t>Total spend ($ billions)</t>
  </si>
  <si>
    <r>
      <t xml:space="preserve">Total spend by country </t>
    </r>
    <r>
      <rPr>
        <sz val="8.5"/>
        <rFont val="Arial"/>
        <family val="2"/>
      </rPr>
      <t>(%)</t>
    </r>
  </si>
  <si>
    <t>Net employment creation (%)</t>
  </si>
  <si>
    <t>Permanent employees covered by negotiated collective agreements (%)</t>
  </si>
  <si>
    <t>Amount invested per employee in training ($)</t>
  </si>
  <si>
    <r>
      <t xml:space="preserve">Workforce representation </t>
    </r>
    <r>
      <rPr>
        <sz val="10"/>
        <rFont val="Arial"/>
        <family val="2"/>
      </rPr>
      <t>(%)</t>
    </r>
  </si>
  <si>
    <r>
      <t>Compensation</t>
    </r>
    <r>
      <rPr>
        <sz val="10"/>
        <rFont val="Arial"/>
        <family val="2"/>
      </rPr>
      <t xml:space="preserve"> ($)</t>
    </r>
  </si>
  <si>
    <r>
      <t xml:space="preserve">Employee turnover rate </t>
    </r>
    <r>
      <rPr>
        <sz val="10"/>
        <rFont val="Arial"/>
        <family val="2"/>
      </rPr>
      <t>(%)</t>
    </r>
  </si>
  <si>
    <t>NOx</t>
  </si>
  <si>
    <r>
      <t>SO</t>
    </r>
    <r>
      <rPr>
        <vertAlign val="subscript"/>
        <sz val="8.5"/>
        <color theme="1"/>
        <rFont val="Arial"/>
        <family val="2"/>
      </rPr>
      <t>2</t>
    </r>
  </si>
  <si>
    <t>VOCs</t>
  </si>
  <si>
    <t>PM2.5</t>
  </si>
  <si>
    <t>PM10</t>
  </si>
  <si>
    <t>TPM</t>
  </si>
  <si>
    <t>CO</t>
  </si>
  <si>
    <r>
      <t xml:space="preserve">Breakout by Business Unit </t>
    </r>
    <r>
      <rPr>
        <sz val="10"/>
        <rFont val="Arial"/>
        <family val="2"/>
      </rPr>
      <t>(tonnes)</t>
    </r>
  </si>
  <si>
    <t>160, 276</t>
  </si>
  <si>
    <t>2, 983</t>
  </si>
  <si>
    <t>9, 440</t>
  </si>
  <si>
    <t>2, 020</t>
  </si>
  <si>
    <t>10,600/61</t>
  </si>
  <si>
    <t>1,866/36</t>
  </si>
  <si>
    <t>n/a</t>
  </si>
  <si>
    <t>Persons with veteran status (enterprise)</t>
  </si>
  <si>
    <t>Protected veterans (U.S. only)</t>
  </si>
  <si>
    <t>Executive</t>
  </si>
  <si>
    <t>Senior Management</t>
  </si>
  <si>
    <t>Management</t>
  </si>
  <si>
    <t>Senior Professional</t>
  </si>
  <si>
    <t>Junior Professional</t>
  </si>
  <si>
    <t>Administrative</t>
  </si>
  <si>
    <t>Technical</t>
  </si>
  <si>
    <r>
      <rPr>
        <vertAlign val="superscript"/>
        <sz val="8.5"/>
        <color theme="1"/>
        <rFont val="Arial"/>
        <family val="2"/>
      </rPr>
      <t xml:space="preserve">2 </t>
    </r>
    <r>
      <rPr>
        <sz val="8.5"/>
        <color theme="1"/>
        <rFont val="Arial"/>
        <family val="2"/>
      </rPr>
      <t>Data from 2018 to 2020 is restated due to the new definition of Employee Levels.</t>
    </r>
  </si>
  <si>
    <t>Supplier Diversity Policy</t>
  </si>
  <si>
    <t>Contractor fatalities</t>
  </si>
  <si>
    <r>
      <rPr>
        <vertAlign val="superscript"/>
        <sz val="8.5"/>
        <color theme="1"/>
        <rFont val="Arial"/>
        <family val="2"/>
      </rPr>
      <t xml:space="preserve">2 </t>
    </r>
    <r>
      <rPr>
        <sz val="8.5"/>
        <color theme="1"/>
        <rFont val="Arial"/>
        <family val="2"/>
      </rPr>
      <t>Total recordable incident frequency is the number of recordable incidents x 200,000/hours worked</t>
    </r>
  </si>
  <si>
    <r>
      <t>Employee total recordable incident frequency</t>
    </r>
    <r>
      <rPr>
        <vertAlign val="superscript"/>
        <sz val="8.5"/>
        <rFont val="Arial"/>
        <family val="2"/>
      </rPr>
      <t>2</t>
    </r>
  </si>
  <si>
    <r>
      <t>Contractor total recordable incident frequency</t>
    </r>
    <r>
      <rPr>
        <vertAlign val="superscript"/>
        <sz val="8.5"/>
        <rFont val="Arial"/>
        <family val="2"/>
      </rPr>
      <t>2</t>
    </r>
  </si>
  <si>
    <r>
      <rPr>
        <vertAlign val="superscript"/>
        <sz val="8.5"/>
        <color theme="1"/>
        <rFont val="Arial"/>
        <family val="2"/>
      </rPr>
      <t xml:space="preserve">3 </t>
    </r>
    <r>
      <rPr>
        <sz val="8.5"/>
        <color theme="1"/>
        <rFont val="Arial"/>
        <family val="2"/>
      </rPr>
      <t>Motor vehicle incident frequency is the number of contributory incidents x 1,000,000/kms drive</t>
    </r>
  </si>
  <si>
    <r>
      <t>Contributory motor vehicle incident frequency</t>
    </r>
    <r>
      <rPr>
        <vertAlign val="superscript"/>
        <sz val="8.5"/>
        <rFont val="Arial"/>
        <family val="2"/>
      </rPr>
      <t>3</t>
    </r>
  </si>
  <si>
    <t>Safe communities</t>
  </si>
  <si>
    <t>Sustainable communities</t>
  </si>
  <si>
    <t>Vibrant communities</t>
  </si>
  <si>
    <t>CAD</t>
  </si>
  <si>
    <t>US</t>
  </si>
  <si>
    <t>Number of certified diverse suppliers</t>
  </si>
  <si>
    <t>Damages per 1,000 third-party locate requests (natural gas distribution network)</t>
  </si>
  <si>
    <t>Damage prevention</t>
  </si>
  <si>
    <r>
      <t>Females in management and senior management positions</t>
    </r>
    <r>
      <rPr>
        <vertAlign val="superscript"/>
        <sz val="8.5"/>
        <rFont val="Arial"/>
        <family val="2"/>
      </rPr>
      <t>2</t>
    </r>
  </si>
  <si>
    <r>
      <t xml:space="preserve">Male to female base salary ratios </t>
    </r>
    <r>
      <rPr>
        <sz val="10"/>
        <rFont val="Arial"/>
        <family val="2"/>
      </rPr>
      <t>(%)</t>
    </r>
    <r>
      <rPr>
        <vertAlign val="superscript"/>
        <sz val="10"/>
        <rFont val="Arial"/>
        <family val="2"/>
      </rPr>
      <t>2</t>
    </r>
  </si>
  <si>
    <r>
      <t>Females in executive positions</t>
    </r>
    <r>
      <rPr>
        <vertAlign val="superscript"/>
        <sz val="8.5"/>
        <rFont val="Arial"/>
        <family val="2"/>
      </rPr>
      <t>2</t>
    </r>
  </si>
  <si>
    <t>Total /a/</t>
  </si>
  <si>
    <t>Earnings attributable to common shareholders ($ millions)</t>
  </si>
  <si>
    <t>Earnnings per share ($)</t>
  </si>
  <si>
    <r>
      <rPr>
        <vertAlign val="superscript"/>
        <sz val="8.5"/>
        <color theme="1"/>
        <rFont val="Arial"/>
        <family val="2"/>
      </rPr>
      <t>1</t>
    </r>
    <r>
      <rPr>
        <sz val="8.5"/>
        <color theme="1"/>
        <rFont val="Arial"/>
        <family val="2"/>
      </rPr>
      <t xml:space="preserve"> Adjusted earnings per common share, adjusted EBITDA, DCF and DCF per common share are non-GAAP measures. See page 28. For more information on non-GAAP measures including reconciliations to GAAP measures, please refer to disclosure in Enbridge’s fourth quarter and full year 2020 earnings news release available on enbridge.com. Includes adjustments for unusual, non-recurring or non-operating factors.</t>
    </r>
  </si>
  <si>
    <r>
      <t>Employee level</t>
    </r>
    <r>
      <rPr>
        <b/>
        <vertAlign val="superscript"/>
        <sz val="10"/>
        <rFont val="Arial"/>
        <family val="2"/>
      </rPr>
      <t>2</t>
    </r>
  </si>
  <si>
    <t>2,578/98</t>
  </si>
  <si>
    <t>2,556/90</t>
  </si>
  <si>
    <t>Non-GAAP financial measures</t>
  </si>
  <si>
    <t>Total invested in Canada</t>
  </si>
  <si>
    <t>Total invested in US</t>
  </si>
  <si>
    <t>Number of investments</t>
  </si>
  <si>
    <r>
      <t xml:space="preserve">Fueling Futures - Donations and Sponsorships </t>
    </r>
    <r>
      <rPr>
        <sz val="10"/>
        <rFont val="Arial"/>
        <family val="2"/>
      </rPr>
      <t>($ millions)</t>
    </r>
  </si>
  <si>
    <t>Total number of organizations supported through Fueling Futures donations/ sponsorships</t>
  </si>
  <si>
    <t>Total donations/ sponsorships</t>
  </si>
  <si>
    <t>Participation in Fueling Futures</t>
  </si>
  <si>
    <t>Employee and contractor participation (%)</t>
  </si>
  <si>
    <t>Total number of organizations supported through Fueling Futures employee volunteering and giving</t>
  </si>
  <si>
    <t>Volunteer Hours</t>
  </si>
  <si>
    <t>Total number of hours during work hours</t>
  </si>
  <si>
    <t>Total number of hours outside of work hours</t>
  </si>
  <si>
    <t>Volunteer Grants</t>
  </si>
  <si>
    <t>Number of unique employee and contractor participants</t>
  </si>
  <si>
    <t>Community Project Grants</t>
  </si>
  <si>
    <t>Number of grants</t>
  </si>
  <si>
    <t>Leadership Grants</t>
  </si>
  <si>
    <t>Donation Matching</t>
  </si>
  <si>
    <t>Number of unique donors (employee and contractor)</t>
  </si>
  <si>
    <t>Total employee and contractor donations (Canada)</t>
  </si>
  <si>
    <t>Total corporate match (Canada)</t>
  </si>
  <si>
    <t>Total employee and contractor donations (US)</t>
  </si>
  <si>
    <t>Total corporate match (US)</t>
  </si>
  <si>
    <t>Fundraising Matching</t>
  </si>
  <si>
    <t>Total employee and contractor fundraising (Canada)</t>
  </si>
  <si>
    <t>Total employee and contractor fundraising (US)</t>
  </si>
  <si>
    <t>Total Employee Volunteering and Giving</t>
  </si>
  <si>
    <t>Indigenous representation in the workforce</t>
  </si>
  <si>
    <t>Total representation within our workforce of Indigenous peoples</t>
  </si>
  <si>
    <t>Indigenous awareness training</t>
  </si>
  <si>
    <t>Total employees who completed Indigenous awareness training</t>
  </si>
  <si>
    <t>Number of restrictions and transfers frequency</t>
  </si>
  <si>
    <r>
      <t>Number of contractors restrictions and transfers frequency</t>
    </r>
    <r>
      <rPr>
        <vertAlign val="superscript"/>
        <sz val="8.5"/>
        <rFont val="Arial"/>
        <family val="2"/>
      </rPr>
      <t>1</t>
    </r>
  </si>
  <si>
    <t>Reportable Tier 1 process safety events (liquids and liquids systems)</t>
  </si>
  <si>
    <t>Reportable Tier 2 process safety events (liquids and liquids systems)</t>
  </si>
  <si>
    <t>Total Reportable Tier 1 and 2 process safety events (liquids and liquids systems)</t>
  </si>
  <si>
    <t>Volume of reportable on-property Tier 1 liquids spills (barrels)</t>
  </si>
  <si>
    <t>Volume of reportable off-property Tier 1 liquids spills (barrels)</t>
  </si>
  <si>
    <t>Total Volume of reportable Tier 1 liquids spills (barrels)</t>
  </si>
  <si>
    <t>Volume of reportable on-property Tier 2 liquids spills (barrels)</t>
  </si>
  <si>
    <t>Volume of reportable off-property Tier 2 liquids spills (barrels)</t>
  </si>
  <si>
    <t>Total Volume of reportable Tier 2 liquids spills (barrels)</t>
  </si>
  <si>
    <t>Total Volume of reportable Tier 1 and 2 liquids spills (barrels)</t>
  </si>
  <si>
    <t>Volume of reportable on property Tier 1 and 2 liquids spills (barrels)</t>
  </si>
  <si>
    <t>Reportable Tier 1 natural gas releases</t>
  </si>
  <si>
    <t>Reportable Tier 2 natural gas releases</t>
  </si>
  <si>
    <t>Total Reportable Tier 1 and Tier 2 natural gas releases</t>
  </si>
  <si>
    <t>Safety Community First Responder Program Summary</t>
  </si>
  <si>
    <t>Contributions to Indigenous Communities</t>
  </si>
  <si>
    <t>Diversity and Inclusion Investments</t>
  </si>
  <si>
    <t>United Way</t>
  </si>
  <si>
    <t>Grand total Enbridge Fueling Futures contributions to communities</t>
  </si>
  <si>
    <t>Together with our employees Enbridge Fueling Futures contributions to communities</t>
  </si>
  <si>
    <r>
      <t xml:space="preserve">Contributions to communities </t>
    </r>
    <r>
      <rPr>
        <sz val="10"/>
        <rFont val="Arial"/>
        <family val="2"/>
      </rPr>
      <t>($ millions)</t>
    </r>
  </si>
  <si>
    <r>
      <t>Corporate citizenship</t>
    </r>
    <r>
      <rPr>
        <vertAlign val="superscript"/>
        <sz val="12"/>
        <rFont val="Arial"/>
        <family val="2"/>
      </rPr>
      <t>1</t>
    </r>
  </si>
  <si>
    <r>
      <rPr>
        <vertAlign val="superscript"/>
        <sz val="8.5"/>
        <color theme="1"/>
        <rFont val="Arial"/>
        <family val="2"/>
      </rPr>
      <t>1</t>
    </r>
    <r>
      <rPr>
        <sz val="8.5"/>
        <color theme="1"/>
        <rFont val="Arial"/>
        <family val="2"/>
      </rPr>
      <t xml:space="preserve">Enbridge’s Corporate Citizenship’s Fueling Futures program launched in 2021 with the implementation of a new tracking system and have established a group of core metrics. We have included our historical total corporate citizenship spend as reference. </t>
    </r>
  </si>
  <si>
    <r>
      <rPr>
        <vertAlign val="superscript"/>
        <sz val="8.5"/>
        <color theme="1"/>
        <rFont val="Arial"/>
        <family val="2"/>
      </rPr>
      <t>2</t>
    </r>
    <r>
      <rPr>
        <sz val="8.5"/>
        <color theme="1"/>
        <rFont val="Arial"/>
        <family val="2"/>
      </rPr>
      <t xml:space="preserve"> The total spend includes our joint venture partners, with the exception of Alliance Pipelines.   </t>
    </r>
  </si>
  <si>
    <r>
      <t xml:space="preserve">2020 </t>
    </r>
    <r>
      <rPr>
        <vertAlign val="superscript"/>
        <sz val="10"/>
        <rFont val="Arial"/>
        <family val="2"/>
      </rPr>
      <t>2</t>
    </r>
  </si>
  <si>
    <t>Indigenous Peoples Policy</t>
  </si>
  <si>
    <r>
      <t>Demand side management</t>
    </r>
    <r>
      <rPr>
        <b/>
        <vertAlign val="superscript"/>
        <sz val="10"/>
        <rFont val="Arial"/>
        <family val="2"/>
      </rPr>
      <t>7</t>
    </r>
    <r>
      <rPr>
        <b/>
        <sz val="10"/>
        <rFont val="Arial"/>
        <family val="2"/>
      </rPr>
      <t xml:space="preserve"> </t>
    </r>
    <r>
      <rPr>
        <sz val="10"/>
        <rFont val="Arial"/>
        <family val="2"/>
      </rPr>
      <t>(billion m</t>
    </r>
    <r>
      <rPr>
        <vertAlign val="superscript"/>
        <sz val="10"/>
        <rFont val="Arial"/>
        <family val="2"/>
      </rPr>
      <t>3</t>
    </r>
    <r>
      <rPr>
        <sz val="10"/>
        <rFont val="Arial"/>
        <family val="2"/>
      </rPr>
      <t>)</t>
    </r>
  </si>
  <si>
    <t>/a/ 2021 number is assured by KPMG</t>
  </si>
  <si>
    <r>
      <rPr>
        <b/>
        <sz val="10"/>
        <color theme="1"/>
        <rFont val="Arial"/>
        <family val="2"/>
      </rPr>
      <t>Criteria Air Contaminants</t>
    </r>
    <r>
      <rPr>
        <sz val="10"/>
        <color theme="1"/>
        <rFont val="Arial"/>
        <family val="2"/>
      </rPr>
      <t xml:space="preserve"> </t>
    </r>
    <r>
      <rPr>
        <b/>
        <sz val="10"/>
        <color theme="1"/>
        <rFont val="Arial"/>
        <family val="2"/>
      </rPr>
      <t xml:space="preserve">(CACs) </t>
    </r>
    <r>
      <rPr>
        <sz val="10"/>
        <color theme="1"/>
        <rFont val="Arial"/>
        <family val="2"/>
      </rPr>
      <t>(tonnes)</t>
    </r>
    <r>
      <rPr>
        <vertAlign val="superscript"/>
        <sz val="10"/>
        <color theme="1"/>
        <rFont val="Arial"/>
        <family val="2"/>
      </rPr>
      <t>1</t>
    </r>
  </si>
  <si>
    <t>-</t>
  </si>
  <si>
    <t>Total energy (Gross and Net) /a/</t>
  </si>
  <si>
    <t>*</t>
  </si>
  <si>
    <t>* Did not start tracking these metrics until 2021.</t>
  </si>
  <si>
    <t>Total invested ($)</t>
  </si>
  <si>
    <t>Total invested in Canada ($)</t>
  </si>
  <si>
    <t>Total invested in U.S. ($)</t>
  </si>
  <si>
    <t>Total donataions and sponsorships invested ($)</t>
  </si>
  <si>
    <t>Total employee and contractor donations in Canada ($)</t>
  </si>
  <si>
    <t>Total corporate match in Canada ($)</t>
  </si>
  <si>
    <t>Total employee and contractor donations in U.S. ($)</t>
  </si>
  <si>
    <t>Total corporate match in U.S. ($)</t>
  </si>
  <si>
    <t>Total employee and contractor fundraising in Canada ($)</t>
  </si>
  <si>
    <t>Total employee and contractor fundraising in U.S. ($)</t>
  </si>
  <si>
    <t>Total Enbridge funds invested ($)</t>
  </si>
  <si>
    <t>Total combined Enbridge and employee and contractor funds invested ($)</t>
  </si>
  <si>
    <t>Total employee volunteering and giving invested ($)</t>
  </si>
  <si>
    <t>Grand total invested ($)</t>
  </si>
  <si>
    <t>Total raised including employee, contractor, retiree, special events ($)</t>
  </si>
  <si>
    <t>2,113/65</t>
  </si>
  <si>
    <t>0/0</t>
  </si>
  <si>
    <t>243/100</t>
  </si>
  <si>
    <t>Ethnic and racial minority groups /a/</t>
  </si>
  <si>
    <t>7,766/88</t>
  </si>
  <si>
    <r>
      <t>Gas Distribution and Storage</t>
    </r>
    <r>
      <rPr>
        <vertAlign val="superscript"/>
        <sz val="8.5"/>
        <rFont val="Arial"/>
        <family val="2"/>
      </rPr>
      <t>1</t>
    </r>
  </si>
  <si>
    <r>
      <rPr>
        <vertAlign val="superscript"/>
        <sz val="8.5"/>
        <rFont val="Arial"/>
        <family val="2"/>
      </rPr>
      <t>1</t>
    </r>
    <r>
      <rPr>
        <sz val="8.5"/>
        <rFont val="Arial"/>
        <family val="2"/>
      </rPr>
      <t>In 2019, Enbridge Gas Distribution and Union Gas were amalgamated to form Gas Distribution and Storage.</t>
    </r>
  </si>
  <si>
    <t>Continuing our path to reconciliation: Indigenous engagement and inclusion: An update</t>
  </si>
  <si>
    <r>
      <t xml:space="preserve">Representation on the Board </t>
    </r>
    <r>
      <rPr>
        <sz val="10"/>
        <rFont val="Arial"/>
        <family val="2"/>
      </rPr>
      <t>(%)</t>
    </r>
  </si>
  <si>
    <t>Underrepresented ethnic and racial groups</t>
  </si>
  <si>
    <r>
      <rPr>
        <vertAlign val="superscript"/>
        <sz val="8.5"/>
        <color theme="1"/>
        <rFont val="Arial"/>
        <family val="2"/>
      </rPr>
      <t>1</t>
    </r>
    <r>
      <rPr>
        <sz val="8.5"/>
        <color theme="1"/>
        <rFont val="Arial"/>
        <family val="2"/>
      </rPr>
      <t xml:space="preserve"> In the table, the data is as at the date of the respective year’s Management Information Circular for 2023 and 2021 and as at the date of the annual meeting of shareholders for 2022.</t>
    </r>
  </si>
  <si>
    <r>
      <rPr>
        <vertAlign val="superscript"/>
        <sz val="8.5"/>
        <color theme="1"/>
        <rFont val="Arial"/>
        <family val="2"/>
      </rPr>
      <t>2</t>
    </r>
    <r>
      <rPr>
        <sz val="8.5"/>
        <color theme="1"/>
        <rFont val="Arial"/>
        <family val="2"/>
      </rPr>
      <t xml:space="preserve"> As at May 1, 2022, 75% of our workforce has completed Indigenous cultural awareness training.</t>
    </r>
  </si>
  <si>
    <r>
      <t>75</t>
    </r>
    <r>
      <rPr>
        <vertAlign val="superscript"/>
        <sz val="8.5"/>
        <rFont val="Arial"/>
        <family val="2"/>
      </rPr>
      <t xml:space="preserve"> 2</t>
    </r>
  </si>
  <si>
    <t>Renewables</t>
  </si>
  <si>
    <t>Commercial investments</t>
  </si>
  <si>
    <t>Grand total number of organizations supported</t>
  </si>
  <si>
    <t>Total number of unique organizations supported</t>
  </si>
  <si>
    <t>Enbridge ESG performance data 2020-2022</t>
  </si>
  <si>
    <t>Health and Safety</t>
  </si>
  <si>
    <t>This ESG Datasheet aims to provide an overview of Enbridge’s non-financial performance. Performance data
included in this Datasheet is discussed further in the 2022 Sustainability Report. Unless otherwise noted, this Datasheet presents data from January 1 to December 31 for the years 2020, 2021 and 2022, and all financial
information is presented in Canadian dollars, unless otherwise specified.
The scope of this report includes Enbridge Inc., its subsidiaries, and joint ventures that are operated by Enbridge. For more information about our reporting methodology, see p. 42 of this Datasheet. Data exclusions or additions are noted throughout the report.</t>
  </si>
  <si>
    <t>As part of Enbridge’s continued commitment to standardize our reporting methodology, starting in 2020
we engaged a third party to conduct limited assurance on selected environmental key performance indicators
(KPIs). The selected KPIs include Enbridge’s racial and ethnic workforce representation, total Scope 1
greenhouse gas (GHG) emissions, Scope 2 GHG emissions, selected Scope 3 GHG emission categories,
total energy consumptions (fuel and electricity), methane, GHG emissions intensity and criteria air contaminants. To read the complete assurance report, please refer to the ESG Datasheet.</t>
  </si>
  <si>
    <t>This document contains references to Enbridge’s website. These references are for the readers’ convenience only.
This document also has links to websites owned and operated by third parties. When clicking on those links, users
will leave our website. These links are provided for additional information and convenience only. Enbridge is not
responsible for third-party websites or their content. Enbridge is not incorporating by reference any information
posted on Enbridge.com or any third-party website. The terms “we,” “our,” “us,” “Company,” and “Enbridge” as used in this document refer collectively to Enbridge Inc. and its subsidiaries unless the context suggests otherwise. These terms are used for convenience only and are not intended as a precise description of any separate legal entity within Enbridge. Unless otherwise specified, all dollar amounts are expressed in Canadian dollars; all references to “dollars,” “$” or “C$” are to Canadian dollars and all references to “US$” are to United States dollars. All amounts are provided on a before-tax basis, unless otherwise stated.</t>
  </si>
  <si>
    <t>Assurance</t>
  </si>
  <si>
    <t>Notice of 2023 Annual Meeting of Shareholders and Management Information Circular</t>
  </si>
  <si>
    <t>2022 Annual Report</t>
  </si>
  <si>
    <t>2022 Sustainability Report</t>
  </si>
  <si>
    <t>Indigenous Reconciliation Action Plan</t>
  </si>
  <si>
    <t>Resilient Energy Infrastructure: Addressing Climate-Related Risks and Opportunities</t>
  </si>
  <si>
    <t>Sustainability Policy</t>
  </si>
  <si>
    <t>Our Statement on Business Conduct</t>
  </si>
  <si>
    <r>
      <rPr>
        <vertAlign val="superscript"/>
        <sz val="8.5"/>
        <color theme="1"/>
        <rFont val="Arial"/>
        <family val="2"/>
      </rPr>
      <t xml:space="preserve">1 </t>
    </r>
    <r>
      <rPr>
        <sz val="8.5"/>
        <color theme="1"/>
        <rFont val="Arial"/>
        <family val="2"/>
      </rPr>
      <t>We report emissions from all material sources and sinks associated with the facilities and operations where we have operational control. Emissions from offshore assets and other minor sources have been deemed immaterial and excluded. Refer to the Enbridge ESG indicators: evaluation criteria section for details on methodologies. Individual amounts may not add up to totals due to rounding.</t>
    </r>
  </si>
  <si>
    <r>
      <rPr>
        <vertAlign val="superscript"/>
        <sz val="8.5"/>
        <color theme="1"/>
        <rFont val="Arial"/>
        <family val="2"/>
      </rPr>
      <t>2</t>
    </r>
    <r>
      <rPr>
        <sz val="8.5"/>
        <color theme="1"/>
        <rFont val="Arial"/>
        <family val="2"/>
      </rPr>
      <t xml:space="preserve"> We prospectively adopted the market-based approach to account for Scope 2 emissions on January 1, 2022. The impact of the methodology change did not have a material impact on our baseline year. Refer to Scope 2 discussion under the Enbridge ESG indicators: evaluation criteria section for details on our market-based methodology.</t>
    </r>
  </si>
  <si>
    <r>
      <rPr>
        <vertAlign val="superscript"/>
        <sz val="8.5"/>
        <color theme="1"/>
        <rFont val="Arial"/>
        <family val="2"/>
      </rPr>
      <t xml:space="preserve">3 </t>
    </r>
    <r>
      <rPr>
        <sz val="8.5"/>
        <color theme="1"/>
        <rFont val="Arial"/>
        <family val="2"/>
      </rPr>
      <t>Our 2021 Scope 2 location-based emissions have been revised to reflect an updated definition.</t>
    </r>
  </si>
  <si>
    <r>
      <rPr>
        <vertAlign val="superscript"/>
        <sz val="8.5"/>
        <color theme="1"/>
        <rFont val="Arial"/>
        <family val="2"/>
      </rPr>
      <t xml:space="preserve">4 </t>
    </r>
    <r>
      <rPr>
        <sz val="8.5"/>
        <color theme="1"/>
        <rFont val="Arial"/>
        <family val="2"/>
      </rPr>
      <t>We currently only report Scope 3 emissions directly related to our operations and our utility customers’ natural gas use. We provide a high-level estimate of the Scope 3 emissions resulting from transmission and distribution losses from our electricity usage.</t>
    </r>
  </si>
  <si>
    <r>
      <rPr>
        <vertAlign val="superscript"/>
        <sz val="8.5"/>
        <color theme="1"/>
        <rFont val="Arial"/>
        <family val="2"/>
      </rPr>
      <t xml:space="preserve">5 </t>
    </r>
    <r>
      <rPr>
        <sz val="8.5"/>
        <color theme="1"/>
        <rFont val="Arial"/>
        <family val="2"/>
      </rPr>
      <t>We report methane from material sources where we have operational control. Methane emissions from our Liquids Pipelines, Renewable Power Generation and Corporate Services were deemed immaterial and excluded.</t>
    </r>
  </si>
  <si>
    <t>/a/ Current year values assured by KPMG, see the limited assurance report on pages 46-48.</t>
  </si>
  <si>
    <r>
      <t xml:space="preserve">Scope 1 </t>
    </r>
    <r>
      <rPr>
        <sz val="10"/>
        <rFont val="Arial"/>
        <family val="2"/>
      </rPr>
      <t>(tonnes of carbon dioxide equivalent - tCO</t>
    </r>
    <r>
      <rPr>
        <vertAlign val="subscript"/>
        <sz val="10"/>
        <rFont val="Arial"/>
        <family val="2"/>
      </rPr>
      <t>2</t>
    </r>
    <r>
      <rPr>
        <sz val="10"/>
        <rFont val="Arial"/>
        <family val="2"/>
      </rPr>
      <t>e)</t>
    </r>
  </si>
  <si>
    <r>
      <t>Scope 2</t>
    </r>
    <r>
      <rPr>
        <vertAlign val="superscript"/>
        <sz val="10"/>
        <rFont val="Arial"/>
        <family val="2"/>
      </rPr>
      <t>2</t>
    </r>
    <r>
      <rPr>
        <b/>
        <sz val="10"/>
        <rFont val="Arial"/>
        <family val="2"/>
      </rPr>
      <t xml:space="preserve"> </t>
    </r>
    <r>
      <rPr>
        <sz val="10"/>
        <rFont val="Arial"/>
        <family val="2"/>
      </rPr>
      <t>(tCO</t>
    </r>
    <r>
      <rPr>
        <vertAlign val="subscript"/>
        <sz val="10"/>
        <rFont val="Arial"/>
        <family val="2"/>
      </rPr>
      <t>2</t>
    </r>
    <r>
      <rPr>
        <sz val="10"/>
        <rFont val="Arial"/>
        <family val="2"/>
      </rPr>
      <t>e)</t>
    </r>
  </si>
  <si>
    <t>Total (Market-based) /a/</t>
  </si>
  <si>
    <r>
      <t>Total (Location-based)</t>
    </r>
    <r>
      <rPr>
        <vertAlign val="superscript"/>
        <sz val="8.5"/>
        <rFont val="Arial"/>
        <family val="2"/>
      </rPr>
      <t>3</t>
    </r>
    <r>
      <rPr>
        <sz val="8.5"/>
        <rFont val="Arial"/>
        <family val="2"/>
      </rPr>
      <t xml:space="preserve"> /a/</t>
    </r>
  </si>
  <si>
    <r>
      <t xml:space="preserve">Emissions Intensity </t>
    </r>
    <r>
      <rPr>
        <sz val="10"/>
        <rFont val="Arial"/>
        <family val="2"/>
      </rPr>
      <t>(tCO</t>
    </r>
    <r>
      <rPr>
        <vertAlign val="subscript"/>
        <sz val="10"/>
        <rFont val="Arial"/>
        <family val="2"/>
      </rPr>
      <t>2</t>
    </r>
    <r>
      <rPr>
        <sz val="10"/>
        <rFont val="Arial"/>
        <family val="2"/>
      </rPr>
      <t>e/petajoule - tCO</t>
    </r>
    <r>
      <rPr>
        <vertAlign val="subscript"/>
        <sz val="10"/>
        <rFont val="Arial"/>
        <family val="2"/>
      </rPr>
      <t>2</t>
    </r>
    <r>
      <rPr>
        <sz val="10"/>
        <rFont val="Arial"/>
        <family val="2"/>
      </rPr>
      <t>e/PJ)</t>
    </r>
  </si>
  <si>
    <r>
      <t>Scope 3</t>
    </r>
    <r>
      <rPr>
        <vertAlign val="superscript"/>
        <sz val="10"/>
        <rFont val="Arial"/>
        <family val="2"/>
      </rPr>
      <t>4</t>
    </r>
    <r>
      <rPr>
        <b/>
        <sz val="10"/>
        <rFont val="Arial"/>
        <family val="2"/>
      </rPr>
      <t xml:space="preserve"> </t>
    </r>
    <r>
      <rPr>
        <sz val="10"/>
        <rFont val="Arial"/>
        <family val="2"/>
      </rPr>
      <t>(tCO</t>
    </r>
    <r>
      <rPr>
        <vertAlign val="subscript"/>
        <sz val="10"/>
        <rFont val="Arial"/>
        <family val="2"/>
      </rPr>
      <t>2</t>
    </r>
    <r>
      <rPr>
        <sz val="10"/>
        <rFont val="Arial"/>
        <family val="2"/>
      </rPr>
      <t>e)</t>
    </r>
  </si>
  <si>
    <r>
      <t>Methane</t>
    </r>
    <r>
      <rPr>
        <vertAlign val="superscript"/>
        <sz val="10"/>
        <rFont val="Arial"/>
        <family val="2"/>
      </rPr>
      <t>5</t>
    </r>
    <r>
      <rPr>
        <b/>
        <vertAlign val="superscript"/>
        <sz val="10"/>
        <rFont val="Arial"/>
        <family val="2"/>
      </rPr>
      <t xml:space="preserve"> </t>
    </r>
    <r>
      <rPr>
        <sz val="10"/>
        <rFont val="Arial"/>
        <family val="2"/>
      </rPr>
      <t>(tCO</t>
    </r>
    <r>
      <rPr>
        <vertAlign val="subscript"/>
        <sz val="10"/>
        <rFont val="Arial"/>
        <family val="2"/>
      </rPr>
      <t>2</t>
    </r>
    <r>
      <rPr>
        <sz val="10"/>
        <rFont val="Arial"/>
        <family val="2"/>
      </rPr>
      <t>e)</t>
    </r>
  </si>
  <si>
    <t>–</t>
  </si>
  <si>
    <t xml:space="preserve">Carbon Monoxide (CO) </t>
  </si>
  <si>
    <t xml:space="preserve">Total Particulate Matter (TPM) </t>
  </si>
  <si>
    <t xml:space="preserve">Particulate Matter 10 (PM10) </t>
  </si>
  <si>
    <t xml:space="preserve">Particulate Matter 2.5 (PM2.5) </t>
  </si>
  <si>
    <t xml:space="preserve">Volatile Organic Compounds (VOCs) </t>
  </si>
  <si>
    <r>
      <t>Sulfur Dioxide (SO</t>
    </r>
    <r>
      <rPr>
        <vertAlign val="subscript"/>
        <sz val="8.5"/>
        <color theme="1"/>
        <rFont val="Arial"/>
        <family val="2"/>
      </rPr>
      <t>2</t>
    </r>
    <r>
      <rPr>
        <sz val="8.5"/>
        <color theme="1"/>
        <rFont val="Arial"/>
        <family val="2"/>
      </rPr>
      <t xml:space="preserve">) </t>
    </r>
  </si>
  <si>
    <t xml:space="preserve">Nitrogen Oxide (NOx) </t>
  </si>
  <si>
    <r>
      <rPr>
        <vertAlign val="superscript"/>
        <sz val="8.5"/>
        <color theme="1"/>
        <rFont val="Arial"/>
        <family val="2"/>
      </rPr>
      <t xml:space="preserve">1 </t>
    </r>
    <r>
      <rPr>
        <sz val="8.5"/>
        <color theme="1"/>
        <rFont val="Arial"/>
        <family val="2"/>
      </rPr>
      <t>Our CACs are reported based on operational control. Detailed methodology can be found under the Enbridge ESG indicators: evaluation criteria section. Individual amounts may not add up to totals due to rounding.</t>
    </r>
  </si>
  <si>
    <t>2 As we continue to improve our data management process, certain historical numbers have been revised, including GTM US 2020 Energy Consumption and Total 2020 Energy Consumption. All changes are below the materiality threshold. Individual amounts may not add up to totals due to rounding.</t>
  </si>
  <si>
    <t>Total spend with certified diverse suppliers ($ millions)</t>
  </si>
  <si>
    <t>4696/0</t>
  </si>
  <si>
    <t>13562/0</t>
  </si>
  <si>
    <t>Certified diverse suppliers</t>
  </si>
  <si>
    <r>
      <t>Indigenous spend</t>
    </r>
    <r>
      <rPr>
        <vertAlign val="superscript"/>
        <sz val="10"/>
        <rFont val="Arial"/>
        <family val="2"/>
      </rPr>
      <t>1</t>
    </r>
    <r>
      <rPr>
        <b/>
        <sz val="10"/>
        <rFont val="Arial"/>
        <family val="2"/>
      </rPr>
      <t xml:space="preserve"> </t>
    </r>
    <r>
      <rPr>
        <sz val="10"/>
        <rFont val="Arial"/>
        <family val="2"/>
      </rPr>
      <t>($ millions)</t>
    </r>
  </si>
  <si>
    <r>
      <rPr>
        <vertAlign val="superscript"/>
        <sz val="8.5"/>
        <color theme="1"/>
        <rFont val="Arial"/>
        <family val="2"/>
      </rPr>
      <t>1</t>
    </r>
    <r>
      <rPr>
        <sz val="8.5"/>
        <color theme="1"/>
        <rFont val="Arial"/>
        <family val="2"/>
      </rPr>
      <t xml:space="preserve"> Indigenous spend includes contracting, both direct from Enbridge and indirect sub-contracting opportunities, and wages paid to Indigenous workers. In 2019, Indigenous spend in operations came to $56.2M and $143.3M in projects.</t>
    </r>
  </si>
  <si>
    <t>Average hours of training per employee</t>
  </si>
  <si>
    <t>By gender</t>
  </si>
  <si>
    <t>By leadership level</t>
  </si>
  <si>
    <t>People leaders</t>
  </si>
  <si>
    <t xml:space="preserve"> Individual contributors</t>
  </si>
  <si>
    <t>Forward-looking information, or forward-looking statements, have been included in this Datasheet to provide information about us and our subsidiaries and affiliates, including management’s assessment of our and our subsidiaries’ future plans and operations. This information may not be appropriate for other purposes. Forward-looking statements are typically identified by words such as ‘‘anticipate”, “believe”, “estimate”, “expect”, “forecast”, “intend”, “likely”, “plan”, “project”, “target” and similar words suggesting future outcomes or statements regarding an outlook. Forward-looking information or statements included in this document include, but are not limited to, statements with respect to the following: our corporate vision and strategy, including strategic priorities and enablers; expected climate-related risks and opportunities and our plans to manage and mitigate them; the future role of renewables and other lower-carbon energy infrastructure in our portfolio; expected use of our existing infrastructure to transport lower-emissions product, including hydrogen and renewable natural gas; our plans to leverage technical and infrastructure expertise to develop and secure competitive projects; expected supply of, demand for, exports of and prices of crude oil, natural gas, natural gas liquids (NGL), liquefied natural gas (LNG) and renewable energy; energy transition and lower-carbon energy, and our approach thereto; our environmental, social and governance (ESG) goals, practices and performance; our plans to achieve our ESG goals and targets and to monitor and report our progress thereon; expected resiliency of our assets and growth opportunities under climate change scenarios; industry and market conditions; anticipated utilization of our assets; expected strategic priorities and performance of the Company’s businesses; expected costs, benefits and in-service dates related to announced projects and projects under construction; expected capital expenditures; investable capacity and capital allocation priorities; expected future growth, development and expansion opportunities; expected optimization and efficiency opportunities; expectations about our joint venture partners’ ability to complete and finance projects under construction; expected closing of acquisitions and dispositions and the timing thereof; expected benefits of transactions; operational, industry, regulatory, climate change and other risks associated with our businesses; and our assessment of the potential impact of the various risk factors identified herein.</t>
  </si>
  <si>
    <t>Although we believe these forward-looking statements are reasonable based on the information available on the date such statements are made and processes used to prepare the information, such statements are not guarantees of future performance and readers are cautioned against placing undue reliance on forward-looking statements. By their  nature, these statements involve a variety of assumptions, known and unknown risks and uncertainties and other factors, which may cause actual results, levels of activity and achievements to differ materially from those expressed or implied by such statements. Material assumptions include assumptions about the following: energy transition, including the drivers and pace thereof; global economic growth and trade; the expected supply of, demand for, export of and prices of crude oil, natural gas, NGL, LNG and renewable energy; anticipated utilization of assets; exchange rates; inflation; interest rates; the COVID-19 pandemic and the duration and impact thereof; availability and price of labor and construction materials; the stability of our supply chain; operational reliability; maintenance of support and regulatory approvals for our projects; anticipated in-service dates; weather; the timing and closing of acquisitions and dispositions; the realization of anticipated benefits of transactions; governmental legislation; litigation; estimated future dividends and impact of our dividend policy on our future cash flows; our credit ratings; capital project funding; hedging program; expected earnings before interest, income taxes, and depreciation and amortization (EBITDA); expected earnings/ (loss); expected future cash flows; and expected distributable cash flow. Assumptions regarding the expected supply of and demand for crude oil, natural gas, NGL, LNG and renewable energy, and the prices of these commodities, are material to and underlie all forward-looking statements, as they may impact current and future levels of demand for our services. Similarly, exchange rates, inflation and interest rates and the COVID-19 pandemic impact the economies and business environments in which we operate and may impact levels of demand for our services and cost of inputs and are therefore inherent in all forward-looking statements. The most relevant assumptions associated with forward-looking statements regarding announced projects and projects under construction, including estimated completion dates and expected capital expenditures, include the following: the availability and price of labor and construction materials; the stability of our supply chain; the effects of inflation and foreign exchange rates on labor and material costs; the effects of interest rates on borrowing costs; the impact of weather and customer, government, court and regulatory approvals on construction and in-service schedules and cost recovery regimes; and the COVID-19 pandemic and the duration and impact thereof.</t>
  </si>
  <si>
    <t>Our forward-looking statements are subject to risks and uncertainties pertaining to the successful execution of our strategic priorities, operating performance; legislative and regulatory parameters; litigation; acquisitions, dispositions and other transactions and the realization of anticipated benefits therefrom; operational dependence on third parties; dividend policy; project approval and support; renewals of rights-ofway; weather; economic and competitive conditions; public opinion; changes in tax laws and tax rates; exchange rates; inflation; interest rates; commodity prices; access to and cost of capital; political decisions; global geopolitical conditions; the supply of, demand for and prices of commodities and other alternative energy; and the COVID-19 pandemic, including but not limited to, those risks and uncertainties discussed in this Datasheet and in our other filings with Canadian and U.S. securities regulators. The impact of any one assumption, risk, uncertainty or factor on a particular forward-looking statement is not determinable with certainty as these are interdependent and our future course of action depends on management’s assessment of all information available at the relevant time. Except to the extent required by applicable law, Enbridge assumes no obligation to publicly update or revise any forwardlooking statement made in this Datasheet or otherwise, whether as a result of new information, future events or otherwise. All forward-looking statements, whether written or oral, attributable to us or persons acting on our behalf, are expressly qualified in their entirety by these cautionary statements.</t>
  </si>
  <si>
    <t>This Datasheet makes reference to non-GAAP and otherfinancial measures, including adjusted earnings before interest, income taxes, depreciation and amortization (EBITDA), adjusted earnings per common share (EPS), distributable cash flow (DCF) and DCF per common share. Management believes the presentation of these metrics gives useful information to investors and shareholders as they provide increased transparency and insight into the performance of the Company. Adjusted EBITDA represents EBITDA adjusted for unusual, infrequent or other non operating factors on both a consolidated and segmented basis. Management uses EBITDA and adjusted EBITDA to set targets and to assess the performance of the Company and its business units. Adjusted earnings represent earnings attributable to common shareholders adjusted for unusual, infrequent or other non-operating factors included in adjusted EBITDA, as well as adjustments for unusual, infrequent or other non-operating factors in respect of depreciation and amortization expense, interest expense, income taxes and non-controlling interests on a consolidated basis. Management uses adjusted earnings as another measure of the Company’s ability to generate earnings and uses EPS to assess the performance of the Company. DCF is defined as cash flow provided by operating activities before the impact of changes in operating assets and liabilities (including changes in environmental liabilities) less distributions to non-controlling interests, preference share dividends and maintenance capital expenditures, and further adjusted for unusual, infrequent or other nonoperating factors. Management also uses DCF to assess the performance of the Company and to set its dividend payout target.</t>
  </si>
  <si>
    <t>The non-GAAP metrics described above are not measures that have standardized meaning prescribed by generally accepted accounting principles in the United States of America (U.S. GAAP) and are not U.S. GAAP measures. Therefore, these measures may not be comparable with similar measures presented by other issuers. A reconciliation of historical non-GAAP and other financial measures to the most directly comparable GAAP measures is available on the Company’s website. Additional information on non-GAAP and other financial measures may be found in the Company’s earnings news releases or in additional information on the Company’s website, www.sedar.com or www.sec.gov.</t>
  </si>
  <si>
    <t>If you have any inquiries concerning the 2022 ESG Datasheet, please contact sustainability@enbridge.com.
If you have any investment-related inquiries, please contact Enbridge Investor Relations at investor.relations@enbridge.com or toll-free 1-800-481-2804.
Enbridge Inc.
200, Fifth Avenue Place
425 - 1 Street S.W.
Calgary, Alberta, Canada T2P 3L8
Telephone: 1-403-231-3900
Facsimile: 1-403-231-3920</t>
  </si>
  <si>
    <t>Number of unique donors (employee, contractor, and retiree)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</si>
</sst>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
    <numFmt numFmtId="166" formatCode="0.0"/>
    <numFmt numFmtId="167" formatCode="_(* #,##0.0_);_(* \(#,##0.0\);_(* &quot;-&quot;??_);_(@_)"/>
  </numFmts>
  <fonts count="37"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12"/>
      <color theme="9"/>
      <name val="Arial"/>
      <family val="2"/>
    </font>
    <font>
      <sz val="12"/>
      <color theme="1"/>
      <name val="Arial"/>
      <family val="2"/>
    </font>
    <font>
      <b/>
      <sz val="12"/>
      <color theme="1"/>
      <name val="Arial"/>
      <family val="2"/>
    </font>
    <font>
      <sz val="11"/>
      <color theme="1"/>
      <name val="Arial"/>
      <family val="2"/>
    </font>
    <font>
      <b/>
      <sz val="12"/>
      <name val="Arial"/>
      <family val="2"/>
    </font>
    <font>
      <sz val="12"/>
      <name val="Arial"/>
      <family val="2"/>
    </font>
    <font>
      <sz val="12"/>
      <color rgb="FFFF0000"/>
      <name val="Arial"/>
      <family val="2"/>
    </font>
    <font>
      <i/>
      <sz val="10"/>
      <name val="Arial"/>
      <family val="2"/>
    </font>
    <font>
      <sz val="8.5"/>
      <name val="Arial"/>
      <family val="2"/>
    </font>
    <font>
      <sz val="8.5"/>
      <color theme="1"/>
      <name val="Arial"/>
      <family val="2"/>
    </font>
    <font>
      <b/>
      <sz val="10"/>
      <name val="Arial"/>
      <family val="2"/>
    </font>
    <font>
      <sz val="10"/>
      <color theme="1"/>
      <name val="Arial"/>
      <family val="2"/>
    </font>
    <font>
      <vertAlign val="superscript"/>
      <sz val="8.5"/>
      <name val="Arial"/>
      <family val="2"/>
    </font>
    <font>
      <b/>
      <vertAlign val="superscript"/>
      <sz val="10"/>
      <name val="Arial"/>
      <family val="2"/>
    </font>
    <font>
      <b/>
      <sz val="8.5"/>
      <name val="Arial"/>
      <family val="2"/>
    </font>
    <font>
      <i/>
      <sz val="8.5"/>
      <color theme="1"/>
      <name val="Arial"/>
      <family val="2"/>
    </font>
    <font>
      <u/>
      <sz val="8.5"/>
      <name val="Arial"/>
      <family val="2"/>
    </font>
    <font>
      <sz val="11"/>
      <color theme="1"/>
      <name val="Arial"/>
      <family val="2"/>
    </font>
    <font>
      <vertAlign val="superscript"/>
      <sz val="12"/>
      <name val="Arial"/>
      <family val="2"/>
    </font>
    <font>
      <vertAlign val="superscript"/>
      <sz val="10"/>
      <name val="Arial"/>
      <family val="2"/>
    </font>
    <font>
      <i/>
      <sz val="8"/>
      <color rgb="FF4D4D4F"/>
      <name val="Arial"/>
      <family val="2"/>
    </font>
    <font>
      <i/>
      <vertAlign val="superscript"/>
      <sz val="10"/>
      <name val="Arial"/>
      <family val="2"/>
    </font>
    <font>
      <b/>
      <sz val="10"/>
      <color theme="1"/>
      <name val="Arial"/>
      <family val="2"/>
    </font>
    <font>
      <vertAlign val="superscript"/>
      <sz val="8.5"/>
      <color theme="1"/>
      <name val="Arial"/>
      <family val="2"/>
    </font>
    <font>
      <sz val="8"/>
      <color theme="1"/>
      <name val="Arial"/>
      <family val="2"/>
    </font>
    <font>
      <vertAlign val="subscript"/>
      <sz val="10"/>
      <name val="Arial"/>
      <family val="2"/>
    </font>
    <font>
      <vertAlign val="subscript"/>
      <sz val="8.5"/>
      <color theme="1"/>
      <name val="Arial"/>
      <family val="2"/>
    </font>
    <font>
      <vertAlign val="superscript"/>
      <sz val="10"/>
      <color theme="1"/>
      <name val="Arial"/>
      <family val="2"/>
    </font>
    <font>
      <u/>
      <sz val="8.5"/>
      <name val="Calibri"/>
      <family val="2"/>
      <scheme val="minor"/>
    </font>
    <font>
      <strike/>
      <sz val="12"/>
      <color rgb="FFFF0000"/>
      <name val="Arial"/>
      <family val="2"/>
    </font>
    <font>
      <u/>
      <sz val="8.5"/>
      <color theme="10"/>
      <name val="Calibri"/>
      <family val="2"/>
      <scheme val="minor"/>
    </font>
    <font>
      <sz val="8.5"/>
      <name val="Calibri"/>
      <family val="2"/>
    </font>
    <font>
      <sz val="8.5"/>
      <color theme="1"/>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rgb="FFFFF6DC"/>
        <bgColor indexed="64"/>
      </patternFill>
    </fill>
    <fill>
      <patternFill patternType="solid">
        <fgColor rgb="FFF2F2F2"/>
        <bgColor indexed="64"/>
      </patternFill>
    </fill>
  </fills>
  <borders count="56">
    <border>
      <left/>
      <right/>
      <top/>
      <bottom/>
      <diagonal/>
    </border>
    <border>
      <left/>
      <right/>
      <top/>
      <bottom style="thin">
        <color indexed="64"/>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right/>
      <top style="hair">
        <color auto="1"/>
      </top>
      <bottom/>
      <diagonal/>
    </border>
    <border>
      <left style="hair">
        <color auto="1"/>
      </left>
      <right style="hair">
        <color auto="1"/>
      </right>
      <top style="hair">
        <color auto="1"/>
      </top>
      <bottom/>
      <diagonal/>
    </border>
    <border>
      <left style="hair">
        <color auto="1"/>
      </left>
      <right style="hair">
        <color auto="1"/>
      </right>
      <top style="medium">
        <color rgb="FFFFB81C"/>
      </top>
      <bottom style="hair">
        <color auto="1"/>
      </bottom>
      <diagonal/>
    </border>
    <border>
      <left style="hair">
        <color auto="1"/>
      </left>
      <right style="hair">
        <color auto="1"/>
      </right>
      <top style="hair">
        <color auto="1"/>
      </top>
      <bottom style="medium">
        <color rgb="FFFFB81C"/>
      </bottom>
      <diagonal/>
    </border>
    <border>
      <left style="hair">
        <color auto="1"/>
      </left>
      <right/>
      <top style="medium">
        <color rgb="FFFFB81C"/>
      </top>
      <bottom style="hair">
        <color auto="1"/>
      </bottom>
      <diagonal/>
    </border>
    <border>
      <left/>
      <right style="hair">
        <color auto="1"/>
      </right>
      <top style="medium">
        <color rgb="FFFFB81C"/>
      </top>
      <bottom style="hair">
        <color auto="1"/>
      </bottom>
      <diagonal/>
    </border>
    <border>
      <left style="hair">
        <color auto="1"/>
      </left>
      <right/>
      <top style="hair">
        <color auto="1"/>
      </top>
      <bottom style="medium">
        <color rgb="FFFFB81C"/>
      </bottom>
      <diagonal/>
    </border>
    <border>
      <left/>
      <right/>
      <top style="hair">
        <color auto="1"/>
      </top>
      <bottom style="medium">
        <color rgb="FFFFB81C"/>
      </bottom>
      <diagonal/>
    </border>
    <border>
      <left/>
      <right style="hair">
        <color auto="1"/>
      </right>
      <top style="hair">
        <color auto="1"/>
      </top>
      <bottom style="medium">
        <color rgb="FFFFB81C"/>
      </bottom>
      <diagonal/>
    </border>
    <border>
      <left style="hair">
        <color auto="1"/>
      </left>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medium">
        <color rgb="FFFFB81C"/>
      </bottom>
      <diagonal/>
    </border>
    <border>
      <left/>
      <right/>
      <top/>
      <bottom style="medium">
        <color rgb="FFFFB81C"/>
      </bottom>
      <diagonal/>
    </border>
    <border>
      <left style="hair">
        <color auto="1"/>
      </left>
      <right/>
      <top style="hair">
        <color auto="1"/>
      </top>
      <bottom style="medium">
        <color rgb="FFFFC000"/>
      </bottom>
      <diagonal/>
    </border>
    <border>
      <left/>
      <right/>
      <top style="hair">
        <color auto="1"/>
      </top>
      <bottom style="medium">
        <color rgb="FFFFC000"/>
      </bottom>
      <diagonal/>
    </border>
    <border>
      <left/>
      <right style="hair">
        <color auto="1"/>
      </right>
      <top style="hair">
        <color auto="1"/>
      </top>
      <bottom style="medium">
        <color rgb="FFFFC000"/>
      </bottom>
      <diagonal/>
    </border>
    <border>
      <left/>
      <right/>
      <top/>
      <bottom style="hair">
        <color theme="0" tint="-0.499984740745262"/>
      </bottom>
      <diagonal/>
    </border>
    <border>
      <left style="hair">
        <color theme="0" tint="-0.499984740745262"/>
      </left>
      <right style="hair">
        <color auto="1"/>
      </right>
      <top/>
      <bottom style="hair">
        <color auto="1"/>
      </bottom>
      <diagonal/>
    </border>
    <border>
      <left/>
      <right/>
      <top style="medium">
        <color rgb="FFFFB81C"/>
      </top>
      <bottom/>
      <diagonal/>
    </border>
    <border>
      <left style="hair">
        <color auto="1"/>
      </left>
      <right/>
      <top/>
      <bottom style="medium">
        <color rgb="FFFFB81C"/>
      </bottom>
      <diagonal/>
    </border>
    <border>
      <left/>
      <right style="hair">
        <color auto="1"/>
      </right>
      <top/>
      <bottom style="medium">
        <color rgb="FFFFB81C"/>
      </bottom>
      <diagonal/>
    </border>
    <border>
      <left/>
      <right style="hair">
        <color auto="1"/>
      </right>
      <top style="medium">
        <color rgb="FFFFB81C"/>
      </top>
      <bottom/>
      <diagonal/>
    </border>
    <border>
      <left style="hair">
        <color auto="1"/>
      </left>
      <right style="hair">
        <color auto="1"/>
      </right>
      <top style="hair">
        <color auto="1"/>
      </top>
      <bottom style="thin">
        <color indexed="64"/>
      </bottom>
      <diagonal/>
    </border>
    <border>
      <left style="hair">
        <color auto="1"/>
      </left>
      <right style="hair">
        <color auto="1"/>
      </right>
      <top style="medium">
        <color rgb="FFFFB81C"/>
      </top>
      <bottom style="thin">
        <color indexed="64"/>
      </bottom>
      <diagonal/>
    </border>
    <border>
      <left style="hair">
        <color auto="1"/>
      </left>
      <right style="hair">
        <color auto="1"/>
      </right>
      <top style="hair">
        <color auto="1"/>
      </top>
      <bottom style="medium">
        <color rgb="FFFFC000"/>
      </bottom>
      <diagonal/>
    </border>
    <border>
      <left style="hair">
        <color auto="1"/>
      </left>
      <right style="hair">
        <color auto="1"/>
      </right>
      <top style="medium">
        <color rgb="FFFFC000"/>
      </top>
      <bottom style="hair">
        <color auto="1"/>
      </bottom>
      <diagonal/>
    </border>
    <border>
      <left style="hair">
        <color auto="1"/>
      </left>
      <right/>
      <top style="medium">
        <color rgb="FFFFC000"/>
      </top>
      <bottom style="hair">
        <color auto="1"/>
      </bottom>
      <diagonal/>
    </border>
    <border>
      <left/>
      <right style="hair">
        <color auto="1"/>
      </right>
      <top style="medium">
        <color rgb="FFFFC000"/>
      </top>
      <bottom style="hair">
        <color auto="1"/>
      </bottom>
      <diagonal/>
    </border>
    <border>
      <left style="hair">
        <color auto="1"/>
      </left>
      <right/>
      <top style="medium">
        <color rgb="FFFFB81C"/>
      </top>
      <bottom style="thin">
        <color indexed="64"/>
      </bottom>
      <diagonal/>
    </border>
    <border>
      <left/>
      <right style="hair">
        <color auto="1"/>
      </right>
      <top style="medium">
        <color rgb="FFFFB81C"/>
      </top>
      <bottom style="thin">
        <color indexed="64"/>
      </bottom>
      <diagonal/>
    </border>
    <border>
      <left style="hair">
        <color auto="1"/>
      </left>
      <right/>
      <top style="medium">
        <color rgb="FFFFB81C"/>
      </top>
      <bottom style="medium">
        <color rgb="FFFFB81C"/>
      </bottom>
      <diagonal/>
    </border>
    <border>
      <left/>
      <right style="hair">
        <color auto="1"/>
      </right>
      <top style="medium">
        <color rgb="FFFFB81C"/>
      </top>
      <bottom style="medium">
        <color rgb="FFFFB81C"/>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rgb="FF000000"/>
      </left>
      <right style="hair">
        <color rgb="FF000000"/>
      </right>
      <top style="medium">
        <color rgb="FFFFB81C"/>
      </top>
      <bottom style="hair">
        <color rgb="FF000000"/>
      </bottom>
      <diagonal/>
    </border>
    <border>
      <left style="hair">
        <color rgb="FF000000"/>
      </left>
      <right style="hair">
        <color rgb="FF000000"/>
      </right>
      <top style="hair">
        <color rgb="FF000000"/>
      </top>
      <bottom style="hair">
        <color rgb="FF000000"/>
      </bottom>
      <diagonal/>
    </border>
    <border>
      <left/>
      <right/>
      <top/>
      <bottom style="medium">
        <color rgb="FFFFC000"/>
      </bottom>
      <diagonal/>
    </border>
    <border>
      <left style="hair">
        <color rgb="FF000000"/>
      </left>
      <right style="hair">
        <color rgb="FF000000"/>
      </right>
      <top style="medium">
        <color rgb="FFFFC000"/>
      </top>
      <bottom style="hair">
        <color rgb="FF000000"/>
      </bottom>
      <diagonal/>
    </border>
    <border>
      <left/>
      <right/>
      <top style="medium">
        <color rgb="FFFFC000"/>
      </top>
      <bottom style="hair">
        <color auto="1"/>
      </bottom>
      <diagonal/>
    </border>
    <border>
      <left/>
      <right/>
      <top style="medium">
        <color rgb="FFFFB81C"/>
      </top>
      <bottom style="hair">
        <color auto="1"/>
      </bottom>
      <diagonal/>
    </border>
    <border>
      <left/>
      <right style="hair">
        <color auto="1"/>
      </right>
      <top style="hair">
        <color auto="1"/>
      </top>
      <bottom/>
      <diagonal/>
    </border>
    <border>
      <left style="hair">
        <color auto="1"/>
      </left>
      <right/>
      <top style="medium">
        <color rgb="FFFFC000"/>
      </top>
      <bottom style="medium">
        <color rgb="FFFFC000"/>
      </bottom>
      <diagonal/>
    </border>
    <border>
      <left/>
      <right/>
      <top style="medium">
        <color rgb="FFFFC000"/>
      </top>
      <bottom style="medium">
        <color rgb="FFFFC000"/>
      </bottom>
      <diagonal/>
    </border>
    <border>
      <left style="hair">
        <color auto="1"/>
      </left>
      <right style="hair">
        <color auto="1"/>
      </right>
      <top style="medium">
        <color rgb="FFFFC000"/>
      </top>
      <bottom style="medium">
        <color rgb="FFFFC000"/>
      </bottom>
      <diagonal/>
    </border>
    <border>
      <left/>
      <right style="hair">
        <color auto="1"/>
      </right>
      <top style="medium">
        <color rgb="FFFFC000"/>
      </top>
      <bottom style="medium">
        <color rgb="FFFFC00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 fillId="0" borderId="0"/>
    <xf numFmtId="0" fontId="3" fillId="0" borderId="0">
      <alignment vertical="top"/>
    </xf>
  </cellStyleXfs>
  <cellXfs count="544">
    <xf numFmtId="0" fontId="0" fillId="0" borderId="0" xfId="0"/>
    <xf numFmtId="0" fontId="4" fillId="0" borderId="0" xfId="0" applyFont="1" applyAlignment="1" applyProtection="1"/>
    <xf numFmtId="0" fontId="5" fillId="0" borderId="0" xfId="0" applyFont="1"/>
    <xf numFmtId="0" fontId="5" fillId="0" borderId="0" xfId="0" applyFont="1" applyBorder="1" applyAlignment="1">
      <alignment wrapText="1"/>
    </xf>
    <xf numFmtId="0" fontId="5" fillId="0" borderId="0" xfId="0" applyFont="1" applyBorder="1"/>
    <xf numFmtId="0" fontId="6" fillId="0" borderId="0" xfId="0" applyFont="1" applyBorder="1" applyAlignment="1">
      <alignment wrapText="1"/>
    </xf>
    <xf numFmtId="0" fontId="9" fillId="0" borderId="0" xfId="0" applyFont="1"/>
    <xf numFmtId="0" fontId="5" fillId="0" borderId="0" xfId="0" applyFont="1" applyFill="1" applyAlignment="1">
      <alignment vertical="center"/>
    </xf>
    <xf numFmtId="0" fontId="9" fillId="0" borderId="0" xfId="0" applyFont="1" applyFill="1" applyAlignment="1">
      <alignment vertical="center"/>
    </xf>
    <xf numFmtId="0" fontId="7" fillId="0" borderId="0" xfId="0" applyFont="1" applyFill="1" applyAlignment="1">
      <alignment vertical="center"/>
    </xf>
    <xf numFmtId="0" fontId="10" fillId="0" borderId="0" xfId="0" applyFont="1" applyFill="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7" fillId="0" borderId="0" xfId="0" applyFont="1" applyFill="1" applyAlignment="1">
      <alignment horizontal="left" vertical="center"/>
    </xf>
    <xf numFmtId="0" fontId="13" fillId="0" borderId="0" xfId="0" applyFont="1" applyAlignment="1">
      <alignment vertical="center"/>
    </xf>
    <xf numFmtId="0" fontId="7" fillId="0" borderId="0" xfId="0" applyFont="1" applyAlignment="1">
      <alignment vertical="center"/>
    </xf>
    <xf numFmtId="0" fontId="13" fillId="0" borderId="0" xfId="0" applyFont="1" applyFill="1" applyAlignment="1">
      <alignment vertical="center"/>
    </xf>
    <xf numFmtId="0" fontId="13" fillId="0" borderId="0" xfId="0" applyFont="1" applyFill="1" applyAlignment="1">
      <alignment horizontal="left" vertical="center"/>
    </xf>
    <xf numFmtId="0" fontId="8" fillId="0" borderId="0" xfId="0" applyFont="1" applyFill="1" applyAlignment="1">
      <alignment vertical="center"/>
    </xf>
    <xf numFmtId="0" fontId="9" fillId="0" borderId="0" xfId="0" applyFont="1" applyAlignment="1" applyProtection="1"/>
    <xf numFmtId="0" fontId="8" fillId="0" borderId="0" xfId="0" applyFont="1" applyAlignment="1">
      <alignment wrapText="1"/>
    </xf>
    <xf numFmtId="0" fontId="12" fillId="0" borderId="2" xfId="0" applyFont="1" applyBorder="1" applyAlignment="1">
      <alignment vertical="top" wrapText="1"/>
    </xf>
    <xf numFmtId="0" fontId="14" fillId="0" borderId="1" xfId="0" applyFont="1" applyBorder="1" applyAlignment="1">
      <alignment wrapText="1"/>
    </xf>
    <xf numFmtId="0" fontId="12" fillId="0" borderId="0" xfId="0" applyFont="1"/>
    <xf numFmtId="0" fontId="14" fillId="0" borderId="0" xfId="0" applyFont="1"/>
    <xf numFmtId="0" fontId="20" fillId="0" borderId="0" xfId="3" applyFont="1"/>
    <xf numFmtId="0" fontId="8" fillId="0" borderId="0" xfId="0" applyFont="1" applyBorder="1"/>
    <xf numFmtId="0" fontId="9" fillId="0" borderId="0" xfId="0" applyFont="1" applyBorder="1" applyAlignment="1">
      <alignment wrapText="1"/>
    </xf>
    <xf numFmtId="0" fontId="9" fillId="0" borderId="0" xfId="0" applyFont="1" applyBorder="1" applyAlignment="1">
      <alignment horizontal="left" indent="1"/>
    </xf>
    <xf numFmtId="0" fontId="8" fillId="0" borderId="0" xfId="0" applyFont="1"/>
    <xf numFmtId="0" fontId="13" fillId="0" borderId="2" xfId="0" applyFont="1" applyBorder="1" applyAlignment="1">
      <alignment vertical="center" wrapText="1"/>
    </xf>
    <xf numFmtId="0" fontId="19" fillId="0" borderId="0" xfId="0" applyFont="1" applyBorder="1" applyAlignment="1">
      <alignment vertical="top" wrapText="1"/>
    </xf>
    <xf numFmtId="0" fontId="21" fillId="0" borderId="0" xfId="0" applyFont="1" applyAlignment="1">
      <alignment vertical="center"/>
    </xf>
    <xf numFmtId="0" fontId="4" fillId="0" borderId="0" xfId="0" applyFont="1"/>
    <xf numFmtId="0" fontId="12" fillId="0" borderId="0" xfId="0" quotePrefix="1" applyFont="1" applyAlignment="1">
      <alignment horizontal="center" vertical="center"/>
    </xf>
    <xf numFmtId="0" fontId="12" fillId="0" borderId="0" xfId="0" applyFont="1" applyAlignment="1">
      <alignment vertical="top" wrapText="1"/>
    </xf>
    <xf numFmtId="0" fontId="20" fillId="0" borderId="0" xfId="3" applyFont="1" applyBorder="1"/>
    <xf numFmtId="0" fontId="7" fillId="0" borderId="0" xfId="0" applyFont="1" applyFill="1" applyAlignment="1">
      <alignment horizontal="left" vertical="center"/>
    </xf>
    <xf numFmtId="0" fontId="24" fillId="0" borderId="0" xfId="0" applyFont="1" applyAlignment="1">
      <alignment vertical="top" wrapText="1"/>
    </xf>
    <xf numFmtId="0" fontId="4" fillId="0" borderId="0" xfId="0" applyFont="1" applyAlignment="1">
      <alignment vertical="center"/>
    </xf>
    <xf numFmtId="0" fontId="12" fillId="0" borderId="0" xfId="0" applyFont="1" applyAlignment="1">
      <alignment vertical="center"/>
    </xf>
    <xf numFmtId="0" fontId="14" fillId="0" borderId="0" xfId="0" applyFont="1" applyFill="1" applyBorder="1" applyAlignment="1">
      <alignment horizontal="left" vertical="center"/>
    </xf>
    <xf numFmtId="0" fontId="14" fillId="0" borderId="23"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7" xfId="0" applyFont="1" applyFill="1" applyBorder="1" applyAlignment="1">
      <alignment horizontal="left" vertical="center"/>
    </xf>
    <xf numFmtId="0" fontId="14" fillId="0" borderId="27"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23" xfId="0" applyFont="1" applyFill="1" applyBorder="1" applyAlignment="1">
      <alignment horizontal="left" vertical="center"/>
    </xf>
    <xf numFmtId="0" fontId="14" fillId="0" borderId="31" xfId="0" applyFont="1" applyFill="1" applyBorder="1" applyAlignment="1">
      <alignment horizontal="left" vertical="center"/>
    </xf>
    <xf numFmtId="0" fontId="14" fillId="0" borderId="32" xfId="0" applyFont="1" applyFill="1" applyBorder="1" applyAlignment="1">
      <alignment horizontal="left" vertical="center"/>
    </xf>
    <xf numFmtId="0" fontId="14" fillId="0" borderId="29" xfId="0" applyFont="1" applyFill="1" applyBorder="1" applyAlignment="1">
      <alignment horizontal="left" vertical="center"/>
    </xf>
    <xf numFmtId="0" fontId="12" fillId="0" borderId="8" xfId="0" applyFont="1" applyFill="1" applyBorder="1" applyAlignment="1">
      <alignment horizontal="left" vertical="top" wrapText="1"/>
    </xf>
    <xf numFmtId="0" fontId="12" fillId="0" borderId="29" xfId="0" applyFont="1" applyFill="1" applyBorder="1" applyAlignment="1">
      <alignment horizontal="left" vertical="top"/>
    </xf>
    <xf numFmtId="0" fontId="5" fillId="0" borderId="0" xfId="0" applyFont="1" applyFill="1" applyBorder="1" applyAlignment="1">
      <alignment vertical="center"/>
    </xf>
    <xf numFmtId="0" fontId="5" fillId="0" borderId="2" xfId="0" applyFont="1" applyFill="1" applyBorder="1" applyAlignment="1">
      <alignment vertical="center"/>
    </xf>
    <xf numFmtId="0" fontId="7" fillId="0" borderId="0" xfId="0" applyFont="1" applyFill="1" applyBorder="1" applyAlignment="1">
      <alignment horizontal="left" vertical="center"/>
    </xf>
    <xf numFmtId="0" fontId="3" fillId="0" borderId="23" xfId="0" applyFont="1" applyFill="1" applyBorder="1" applyAlignment="1">
      <alignment horizontal="right" vertical="center"/>
    </xf>
    <xf numFmtId="164" fontId="3" fillId="0" borderId="23" xfId="1" applyNumberFormat="1" applyFont="1" applyFill="1" applyBorder="1" applyAlignment="1">
      <alignment horizontal="right" vertical="center"/>
    </xf>
    <xf numFmtId="164" fontId="12" fillId="0" borderId="35" xfId="1" applyNumberFormat="1" applyFont="1" applyFill="1" applyBorder="1" applyAlignment="1">
      <alignment horizontal="right" vertical="center"/>
    </xf>
    <xf numFmtId="0" fontId="5" fillId="0" borderId="0" xfId="0" applyFont="1" applyAlignment="1">
      <alignment wrapText="1"/>
    </xf>
    <xf numFmtId="0" fontId="5" fillId="0" borderId="0" xfId="0" applyFont="1" applyAlignment="1">
      <alignment vertical="center"/>
    </xf>
    <xf numFmtId="0" fontId="32" fillId="0" borderId="0" xfId="3" applyFont="1" applyFill="1"/>
    <xf numFmtId="0" fontId="33" fillId="0" borderId="0" xfId="0" applyFont="1" applyFill="1" applyAlignment="1">
      <alignment vertical="center"/>
    </xf>
    <xf numFmtId="0" fontId="10" fillId="0" borderId="0" xfId="0" applyFont="1" applyFill="1" applyBorder="1" applyAlignment="1">
      <alignment vertical="center"/>
    </xf>
    <xf numFmtId="0" fontId="9" fillId="0" borderId="3" xfId="0" applyFont="1" applyFill="1" applyBorder="1" applyAlignment="1">
      <alignment horizontal="left" vertical="center"/>
    </xf>
    <xf numFmtId="0" fontId="13" fillId="0" borderId="0" xfId="0" applyFont="1" applyFill="1" applyAlignment="1">
      <alignment horizontal="left" vertical="center"/>
    </xf>
    <xf numFmtId="0" fontId="7" fillId="0" borderId="0" xfId="0" applyFont="1" applyFill="1" applyAlignment="1">
      <alignment horizontal="left" vertical="center"/>
    </xf>
    <xf numFmtId="0" fontId="7" fillId="0" borderId="9"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0" xfId="0" applyFont="1" applyBorder="1" applyAlignment="1">
      <alignment horizontal="left" vertical="center" wrapText="1"/>
    </xf>
    <xf numFmtId="164" fontId="13" fillId="0" borderId="38" xfId="1" applyNumberFormat="1" applyFont="1" applyFill="1" applyBorder="1" applyAlignment="1">
      <alignment vertical="center"/>
    </xf>
    <xf numFmtId="164" fontId="13" fillId="0" borderId="6" xfId="1" applyNumberFormat="1" applyFont="1" applyFill="1" applyBorder="1" applyAlignment="1">
      <alignment vertical="center"/>
    </xf>
    <xf numFmtId="164" fontId="13" fillId="0" borderId="11" xfId="1" applyNumberFormat="1" applyFont="1" applyFill="1" applyBorder="1" applyAlignment="1">
      <alignment vertical="center"/>
    </xf>
    <xf numFmtId="164" fontId="13" fillId="0" borderId="3" xfId="1" applyNumberFormat="1" applyFont="1" applyFill="1" applyBorder="1" applyAlignment="1">
      <alignment vertical="center"/>
    </xf>
    <xf numFmtId="0" fontId="13" fillId="0" borderId="11" xfId="0" applyFont="1" applyFill="1" applyBorder="1" applyAlignment="1">
      <alignment vertical="center"/>
    </xf>
    <xf numFmtId="0" fontId="13" fillId="0" borderId="7" xfId="0" applyFont="1" applyFill="1" applyBorder="1" applyAlignment="1">
      <alignment vertical="center"/>
    </xf>
    <xf numFmtId="0" fontId="13" fillId="0" borderId="36" xfId="0" applyFont="1" applyFill="1" applyBorder="1" applyAlignment="1">
      <alignment vertical="center"/>
    </xf>
    <xf numFmtId="164" fontId="13" fillId="0" borderId="14" xfId="1" applyNumberFormat="1" applyFont="1" applyFill="1" applyBorder="1" applyAlignment="1">
      <alignment vertical="center"/>
    </xf>
    <xf numFmtId="0" fontId="13" fillId="0" borderId="14" xfId="0" applyFont="1" applyFill="1" applyBorder="1" applyAlignment="1">
      <alignment vertical="center"/>
    </xf>
    <xf numFmtId="0" fontId="13" fillId="0" borderId="21" xfId="0" applyFont="1" applyFill="1" applyBorder="1" applyAlignment="1">
      <alignment vertical="center"/>
    </xf>
    <xf numFmtId="166" fontId="13" fillId="0" borderId="21" xfId="0" applyNumberFormat="1" applyFont="1" applyFill="1" applyBorder="1" applyAlignment="1">
      <alignment vertical="center"/>
    </xf>
    <xf numFmtId="0" fontId="13" fillId="0" borderId="38" xfId="0" applyFont="1" applyFill="1" applyBorder="1" applyAlignment="1">
      <alignment vertical="center"/>
    </xf>
    <xf numFmtId="0" fontId="13" fillId="0" borderId="6" xfId="0" applyFont="1" applyFill="1" applyBorder="1" applyAlignment="1">
      <alignment vertical="center"/>
    </xf>
    <xf numFmtId="0" fontId="12" fillId="3" borderId="45" xfId="0" applyFont="1" applyFill="1" applyBorder="1" applyAlignment="1" applyProtection="1">
      <alignment vertical="center" wrapText="1"/>
      <protection locked="0"/>
    </xf>
    <xf numFmtId="0" fontId="12" fillId="3" borderId="46" xfId="0" applyFont="1" applyFill="1" applyBorder="1" applyAlignment="1" applyProtection="1">
      <alignment vertical="center" wrapText="1"/>
      <protection locked="0"/>
    </xf>
    <xf numFmtId="0" fontId="15" fillId="0" borderId="35" xfId="0" applyFont="1" applyFill="1" applyBorder="1" applyAlignment="1">
      <alignment horizontal="right" vertical="center"/>
    </xf>
    <xf numFmtId="164" fontId="13" fillId="0" borderId="49" xfId="1" applyNumberFormat="1" applyFont="1" applyFill="1" applyBorder="1" applyAlignment="1">
      <alignment vertical="center"/>
    </xf>
    <xf numFmtId="164" fontId="13" fillId="0" borderId="5" xfId="1" applyNumberFormat="1" applyFont="1" applyFill="1" applyBorder="1" applyAlignment="1">
      <alignment vertical="center"/>
    </xf>
    <xf numFmtId="164" fontId="12" fillId="3" borderId="48" xfId="1" applyNumberFormat="1" applyFont="1" applyFill="1" applyBorder="1" applyAlignment="1" applyProtection="1">
      <alignment vertical="center" wrapText="1"/>
      <protection locked="0"/>
    </xf>
    <xf numFmtId="0" fontId="32" fillId="0" borderId="0" xfId="3" applyFont="1"/>
    <xf numFmtId="0" fontId="32" fillId="0" borderId="0" xfId="3" applyFont="1" applyFill="1" applyAlignment="1"/>
    <xf numFmtId="0" fontId="7" fillId="0" borderId="0" xfId="0" applyFont="1" applyFill="1" applyAlignment="1">
      <alignment vertical="top"/>
    </xf>
    <xf numFmtId="0" fontId="7" fillId="0" borderId="0" xfId="0" applyFont="1" applyFill="1" applyAlignment="1">
      <alignment horizontal="left" vertical="center"/>
    </xf>
    <xf numFmtId="164" fontId="12" fillId="3" borderId="46" xfId="1" applyNumberFormat="1" applyFont="1" applyFill="1" applyBorder="1" applyAlignment="1" applyProtection="1">
      <alignment vertical="center" wrapText="1"/>
      <protection locked="0"/>
    </xf>
    <xf numFmtId="0" fontId="12" fillId="0" borderId="0" xfId="0" applyFont="1" applyBorder="1" applyAlignment="1">
      <alignment vertical="top" wrapText="1"/>
    </xf>
    <xf numFmtId="0" fontId="34" fillId="0" borderId="0" xfId="3" applyFont="1" applyFill="1" applyAlignment="1"/>
    <xf numFmtId="0" fontId="34" fillId="0" borderId="0" xfId="3" applyFont="1" applyFill="1"/>
    <xf numFmtId="0" fontId="13" fillId="0" borderId="7" xfId="0" applyFont="1" applyFill="1" applyBorder="1" applyAlignment="1">
      <alignment horizontal="right" vertical="center"/>
    </xf>
    <xf numFmtId="0" fontId="13" fillId="0" borderId="21" xfId="0" applyFont="1" applyFill="1" applyBorder="1" applyAlignment="1">
      <alignment horizontal="right" vertical="center"/>
    </xf>
    <xf numFmtId="0" fontId="13" fillId="0" borderId="3" xfId="0" applyFont="1" applyFill="1" applyBorder="1" applyAlignment="1">
      <alignment vertical="center"/>
    </xf>
    <xf numFmtId="0" fontId="20" fillId="0" borderId="0" xfId="3" applyFont="1" applyAlignment="1"/>
    <xf numFmtId="0" fontId="20" fillId="0" borderId="0" xfId="3" applyFont="1" applyFill="1" applyAlignment="1"/>
    <xf numFmtId="0" fontId="12" fillId="0" borderId="45" xfId="0" applyFont="1" applyFill="1" applyBorder="1" applyAlignment="1" applyProtection="1">
      <alignment vertical="center" wrapText="1"/>
      <protection locked="0"/>
    </xf>
    <xf numFmtId="0" fontId="12" fillId="0" borderId="46" xfId="0" applyFont="1" applyFill="1" applyBorder="1" applyAlignment="1" applyProtection="1">
      <alignment vertical="center" wrapText="1"/>
      <protection locked="0"/>
    </xf>
    <xf numFmtId="164" fontId="12" fillId="0" borderId="46" xfId="1" applyNumberFormat="1" applyFont="1" applyFill="1" applyBorder="1" applyAlignment="1" applyProtection="1">
      <alignment vertical="center" wrapText="1"/>
      <protection locked="0"/>
    </xf>
    <xf numFmtId="164" fontId="12" fillId="0" borderId="48" xfId="1" applyNumberFormat="1" applyFont="1" applyFill="1" applyBorder="1" applyAlignment="1" applyProtection="1">
      <alignment vertical="center" wrapText="1"/>
      <protection locked="0"/>
    </xf>
    <xf numFmtId="43" fontId="12" fillId="0" borderId="24" xfId="1" applyFont="1" applyFill="1" applyBorder="1" applyAlignment="1">
      <alignment horizontal="right" vertical="center"/>
    </xf>
    <xf numFmtId="43" fontId="12" fillId="0" borderId="26" xfId="1" applyFont="1" applyFill="1" applyBorder="1" applyAlignment="1">
      <alignment horizontal="right" vertical="center"/>
    </xf>
    <xf numFmtId="167" fontId="12" fillId="0" borderId="24" xfId="1" applyNumberFormat="1" applyFont="1" applyFill="1" applyBorder="1" applyAlignment="1">
      <alignment horizontal="right" vertical="center"/>
    </xf>
    <xf numFmtId="167" fontId="12" fillId="0" borderId="26" xfId="1" applyNumberFormat="1" applyFont="1" applyFill="1" applyBorder="1" applyAlignment="1">
      <alignment horizontal="right" vertical="center"/>
    </xf>
    <xf numFmtId="43" fontId="12" fillId="0" borderId="36" xfId="1" applyFont="1" applyFill="1" applyBorder="1" applyAlignment="1">
      <alignment horizontal="right" vertical="center"/>
    </xf>
    <xf numFmtId="167" fontId="12" fillId="3" borderId="54" xfId="1" applyNumberFormat="1" applyFont="1" applyFill="1" applyBorder="1" applyAlignment="1">
      <alignment vertical="center"/>
    </xf>
    <xf numFmtId="43" fontId="12" fillId="0" borderId="54" xfId="1" applyFont="1" applyFill="1" applyBorder="1" applyAlignment="1">
      <alignment horizontal="right" vertical="center"/>
    </xf>
    <xf numFmtId="4" fontId="12" fillId="0" borderId="54" xfId="0" applyNumberFormat="1" applyFont="1" applyFill="1" applyBorder="1" applyAlignment="1">
      <alignment horizontal="right" vertical="center"/>
    </xf>
    <xf numFmtId="167" fontId="12" fillId="3" borderId="36" xfId="1" applyNumberFormat="1" applyFont="1" applyFill="1" applyBorder="1" applyAlignment="1">
      <alignment vertical="center"/>
    </xf>
    <xf numFmtId="4" fontId="12" fillId="0" borderId="36" xfId="0" applyNumberFormat="1" applyFont="1" applyFill="1" applyBorder="1" applyAlignment="1">
      <alignment horizontal="right" vertical="center"/>
    </xf>
    <xf numFmtId="167" fontId="12" fillId="0" borderId="25" xfId="1" applyNumberFormat="1" applyFont="1" applyFill="1" applyBorder="1" applyAlignment="1">
      <alignment horizontal="right" vertical="center"/>
    </xf>
    <xf numFmtId="43" fontId="12" fillId="0" borderId="25" xfId="1" applyFont="1" applyFill="1" applyBorder="1" applyAlignment="1">
      <alignment horizontal="right" vertical="center"/>
    </xf>
    <xf numFmtId="0" fontId="28" fillId="0" borderId="0" xfId="0" applyFont="1" applyAlignment="1">
      <alignment horizontal="left" vertical="top" wrapText="1" indent="2"/>
    </xf>
    <xf numFmtId="0" fontId="12" fillId="0" borderId="7" xfId="0" applyFont="1" applyBorder="1" applyAlignment="1">
      <alignment horizontal="left" vertical="center" wrapText="1"/>
    </xf>
    <xf numFmtId="0" fontId="12" fillId="3" borderId="3" xfId="0" applyFont="1" applyFill="1" applyBorder="1" applyAlignment="1">
      <alignment horizontal="right" vertical="center" wrapText="1"/>
    </xf>
    <xf numFmtId="0" fontId="13" fillId="0" borderId="3" xfId="0" applyFont="1" applyBorder="1" applyAlignment="1">
      <alignment horizontal="right" vertical="center"/>
    </xf>
    <xf numFmtId="1" fontId="12" fillId="0" borderId="3" xfId="2" applyNumberFormat="1" applyFont="1" applyFill="1" applyBorder="1" applyAlignment="1">
      <alignment horizontal="right" vertical="center"/>
    </xf>
    <xf numFmtId="0" fontId="13" fillId="0" borderId="8" xfId="0" applyFont="1" applyBorder="1" applyAlignment="1">
      <alignment horizontal="left" vertical="top" wrapText="1"/>
    </xf>
    <xf numFmtId="0" fontId="13" fillId="0" borderId="0" xfId="0" applyFont="1" applyBorder="1" applyAlignment="1">
      <alignment horizontal="left" vertical="top" wrapText="1"/>
    </xf>
    <xf numFmtId="0" fontId="12" fillId="0" borderId="3" xfId="0" applyFont="1" applyFill="1" applyBorder="1" applyAlignment="1">
      <alignment horizontal="left" vertical="center"/>
    </xf>
    <xf numFmtId="1" fontId="12" fillId="0" borderId="3" xfId="1" applyNumberFormat="1" applyFont="1" applyFill="1" applyBorder="1" applyAlignment="1">
      <alignment horizontal="right" vertical="center"/>
    </xf>
    <xf numFmtId="0" fontId="12" fillId="3" borderId="4" xfId="0" applyFont="1" applyFill="1" applyBorder="1" applyAlignment="1">
      <alignment horizontal="right" vertical="center"/>
    </xf>
    <xf numFmtId="0" fontId="12" fillId="3" borderId="6" xfId="0" applyFont="1" applyFill="1" applyBorder="1" applyAlignment="1">
      <alignment horizontal="right" vertical="center"/>
    </xf>
    <xf numFmtId="0" fontId="14" fillId="0" borderId="12" xfId="0" applyFont="1" applyBorder="1" applyAlignment="1">
      <alignment horizontal="left" vertical="center"/>
    </xf>
    <xf numFmtId="0" fontId="14" fillId="0" borderId="10" xfId="0" applyFont="1" applyBorder="1" applyAlignment="1">
      <alignment horizontal="left" vertical="center"/>
    </xf>
    <xf numFmtId="0" fontId="12" fillId="3" borderId="11" xfId="0" applyFont="1" applyFill="1" applyBorder="1" applyAlignment="1">
      <alignment horizontal="right" vertical="center" wrapText="1"/>
    </xf>
    <xf numFmtId="0" fontId="13" fillId="0" borderId="36" xfId="0" applyFont="1" applyBorder="1" applyAlignment="1">
      <alignment horizontal="right" vertical="center"/>
    </xf>
    <xf numFmtId="1" fontId="12" fillId="0" borderId="11" xfId="2" applyNumberFormat="1" applyFont="1" applyFill="1" applyBorder="1" applyAlignment="1">
      <alignment horizontal="right" vertical="center"/>
    </xf>
    <xf numFmtId="0" fontId="14" fillId="0" borderId="12" xfId="0" applyFont="1" applyFill="1" applyBorder="1" applyAlignment="1">
      <alignment horizontal="left" vertical="center"/>
    </xf>
    <xf numFmtId="0" fontId="12" fillId="0" borderId="7" xfId="0" applyFont="1" applyFill="1" applyBorder="1" applyAlignment="1">
      <alignment horizontal="left" vertical="center"/>
    </xf>
    <xf numFmtId="1" fontId="12" fillId="0" borderId="7" xfId="1" applyNumberFormat="1" applyFont="1" applyFill="1" applyBorder="1" applyAlignment="1">
      <alignment horizontal="right" vertical="center"/>
    </xf>
    <xf numFmtId="0" fontId="12" fillId="3" borderId="13" xfId="0" applyFont="1" applyFill="1" applyBorder="1" applyAlignment="1">
      <alignment horizontal="right" vertical="center"/>
    </xf>
    <xf numFmtId="0" fontId="12" fillId="3" borderId="14" xfId="0" applyFont="1" applyFill="1" applyBorder="1" applyAlignment="1">
      <alignment horizontal="right" vertical="center"/>
    </xf>
    <xf numFmtId="0" fontId="9" fillId="0" borderId="3" xfId="0" applyFont="1" applyFill="1" applyBorder="1" applyAlignment="1">
      <alignment horizontal="left" vertical="center"/>
    </xf>
    <xf numFmtId="0" fontId="9" fillId="0" borderId="3" xfId="0" applyFont="1" applyFill="1" applyBorder="1" applyAlignment="1">
      <alignment horizontal="right" vertical="center"/>
    </xf>
    <xf numFmtId="0" fontId="3" fillId="2" borderId="5" xfId="0" applyFont="1" applyFill="1" applyBorder="1" applyAlignment="1">
      <alignment horizontal="right" vertical="center"/>
    </xf>
    <xf numFmtId="0" fontId="3" fillId="2" borderId="4" xfId="0" applyFont="1" applyFill="1" applyBorder="1" applyAlignment="1">
      <alignment horizontal="right" vertical="center"/>
    </xf>
    <xf numFmtId="0" fontId="12" fillId="0" borderId="7" xfId="0" applyFont="1" applyFill="1" applyBorder="1" applyAlignment="1">
      <alignment horizontal="left" vertical="center" wrapText="1"/>
    </xf>
    <xf numFmtId="1" fontId="12" fillId="0" borderId="13" xfId="2" applyNumberFormat="1" applyFont="1" applyFill="1" applyBorder="1" applyAlignment="1">
      <alignment horizontal="right" vertical="center"/>
    </xf>
    <xf numFmtId="1" fontId="12" fillId="0" borderId="14" xfId="2" applyNumberFormat="1" applyFont="1" applyFill="1" applyBorder="1" applyAlignment="1">
      <alignment horizontal="right" vertical="center"/>
    </xf>
    <xf numFmtId="0" fontId="12" fillId="3" borderId="13" xfId="0" applyFont="1" applyFill="1" applyBorder="1" applyAlignment="1">
      <alignment horizontal="right" vertical="center" wrapText="1"/>
    </xf>
    <xf numFmtId="0" fontId="12" fillId="3" borderId="14" xfId="0" applyFont="1" applyFill="1" applyBorder="1" applyAlignment="1">
      <alignment horizontal="right" vertical="center" wrapText="1"/>
    </xf>
    <xf numFmtId="0" fontId="12" fillId="3" borderId="39" xfId="0" applyFont="1" applyFill="1" applyBorder="1" applyAlignment="1">
      <alignment horizontal="right" vertical="center" wrapText="1"/>
    </xf>
    <xf numFmtId="0" fontId="12" fillId="3" borderId="40" xfId="0" applyFont="1" applyFill="1" applyBorder="1" applyAlignment="1">
      <alignment horizontal="right" vertical="center" wrapText="1"/>
    </xf>
    <xf numFmtId="3" fontId="13" fillId="3" borderId="4" xfId="0" applyNumberFormat="1" applyFont="1" applyFill="1" applyBorder="1" applyAlignment="1">
      <alignment horizontal="right" vertical="center"/>
    </xf>
    <xf numFmtId="0" fontId="13" fillId="3" borderId="6" xfId="0" applyFont="1" applyFill="1" applyBorder="1" applyAlignment="1">
      <alignment horizontal="right" vertical="center"/>
    </xf>
    <xf numFmtId="3" fontId="12" fillId="3" borderId="4" xfId="0" applyNumberFormat="1" applyFont="1" applyFill="1" applyBorder="1" applyAlignment="1">
      <alignment horizontal="right" vertical="center"/>
    </xf>
    <xf numFmtId="3" fontId="12" fillId="3" borderId="13" xfId="0" applyNumberFormat="1" applyFont="1" applyFill="1" applyBorder="1" applyAlignment="1">
      <alignment horizontal="right" vertical="center"/>
    </xf>
    <xf numFmtId="3" fontId="12" fillId="3" borderId="13" xfId="0" applyNumberFormat="1" applyFont="1" applyFill="1" applyBorder="1" applyAlignment="1">
      <alignment horizontal="right" vertical="top"/>
    </xf>
    <xf numFmtId="0" fontId="12" fillId="3" borderId="14" xfId="0" applyFont="1" applyFill="1" applyBorder="1" applyAlignment="1">
      <alignment horizontal="right" vertical="top"/>
    </xf>
    <xf numFmtId="3" fontId="12" fillId="3" borderId="41" xfId="0" applyNumberFormat="1" applyFont="1" applyFill="1" applyBorder="1" applyAlignment="1">
      <alignment horizontal="right" vertical="center"/>
    </xf>
    <xf numFmtId="0" fontId="12" fillId="3" borderId="42" xfId="0" applyFont="1" applyFill="1" applyBorder="1" applyAlignment="1">
      <alignment horizontal="right" vertical="center"/>
    </xf>
    <xf numFmtId="3" fontId="12" fillId="3" borderId="15" xfId="0" applyNumberFormat="1" applyFont="1" applyFill="1" applyBorder="1" applyAlignment="1">
      <alignment horizontal="right" vertical="center"/>
    </xf>
    <xf numFmtId="0" fontId="12" fillId="3" borderId="17" xfId="0" applyFont="1" applyFill="1" applyBorder="1" applyAlignment="1">
      <alignment horizontal="right" vertical="center"/>
    </xf>
    <xf numFmtId="0" fontId="13" fillId="0" borderId="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2" fillId="0" borderId="39" xfId="0" applyFont="1" applyFill="1" applyBorder="1" applyAlignment="1">
      <alignment horizontal="right" vertical="center" wrapText="1"/>
    </xf>
    <xf numFmtId="0" fontId="12" fillId="0" borderId="40" xfId="0" applyFont="1" applyFill="1" applyBorder="1" applyAlignment="1">
      <alignment horizontal="right" vertical="center" wrapText="1"/>
    </xf>
    <xf numFmtId="165" fontId="12" fillId="0" borderId="34" xfId="0" applyNumberFormat="1" applyFont="1" applyFill="1" applyBorder="1" applyAlignment="1">
      <alignment horizontal="right" vertical="center"/>
    </xf>
    <xf numFmtId="3" fontId="36" fillId="0" borderId="3" xfId="0" applyNumberFormat="1" applyFont="1" applyFill="1" applyBorder="1" applyAlignment="1">
      <alignment horizontal="right" vertical="center"/>
    </xf>
    <xf numFmtId="0" fontId="13" fillId="0" borderId="3" xfId="0" applyFont="1" applyFill="1" applyBorder="1" applyAlignment="1">
      <alignment horizontal="right" vertical="center"/>
    </xf>
    <xf numFmtId="3" fontId="13" fillId="0" borderId="21" xfId="0" applyNumberFormat="1" applyFont="1" applyFill="1" applyBorder="1" applyAlignment="1">
      <alignment horizontal="right" vertical="center"/>
    </xf>
    <xf numFmtId="0" fontId="13" fillId="0" borderId="7" xfId="0" applyFont="1" applyFill="1" applyBorder="1" applyAlignment="1">
      <alignment horizontal="right" vertical="center"/>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3" fontId="13" fillId="0" borderId="3" xfId="0" applyNumberFormat="1" applyFont="1" applyFill="1" applyBorder="1" applyAlignment="1">
      <alignment horizontal="right" vertical="center"/>
    </xf>
    <xf numFmtId="3" fontId="13" fillId="0" borderId="7" xfId="0" applyNumberFormat="1" applyFont="1" applyFill="1" applyBorder="1" applyAlignment="1">
      <alignment horizontal="right" vertical="center"/>
    </xf>
    <xf numFmtId="3" fontId="12" fillId="0" borderId="13" xfId="0" applyNumberFormat="1" applyFont="1" applyFill="1" applyBorder="1" applyAlignment="1">
      <alignment horizontal="right" vertical="center"/>
    </xf>
    <xf numFmtId="0" fontId="12" fillId="0" borderId="14" xfId="0" applyFont="1" applyFill="1" applyBorder="1" applyAlignment="1">
      <alignment horizontal="right" vertical="center"/>
    </xf>
    <xf numFmtId="3" fontId="35" fillId="0" borderId="4" xfId="0" applyNumberFormat="1" applyFont="1" applyFill="1" applyBorder="1" applyAlignment="1">
      <alignment horizontal="right" vertical="center"/>
    </xf>
    <xf numFmtId="0" fontId="12" fillId="0" borderId="6" xfId="0" applyFont="1" applyFill="1" applyBorder="1" applyAlignment="1">
      <alignment horizontal="right" vertical="center"/>
    </xf>
    <xf numFmtId="0" fontId="12" fillId="0" borderId="11" xfId="0" applyFont="1" applyFill="1" applyBorder="1" applyAlignment="1">
      <alignment horizontal="left" vertical="center"/>
    </xf>
    <xf numFmtId="3" fontId="12" fillId="0" borderId="4" xfId="0" applyNumberFormat="1" applyFont="1" applyFill="1" applyBorder="1" applyAlignment="1">
      <alignment horizontal="right" vertical="center"/>
    </xf>
    <xf numFmtId="0" fontId="7" fillId="2" borderId="5" xfId="0" applyFont="1" applyFill="1" applyBorder="1" applyAlignment="1">
      <alignment horizontal="right" vertical="center"/>
    </xf>
    <xf numFmtId="0" fontId="12" fillId="0" borderId="4" xfId="0" applyFont="1" applyFill="1" applyBorder="1" applyAlignment="1">
      <alignment horizontal="right" vertical="center"/>
    </xf>
    <xf numFmtId="3" fontId="13" fillId="0" borderId="4" xfId="0" applyNumberFormat="1" applyFont="1" applyFill="1" applyBorder="1" applyAlignment="1">
      <alignment horizontal="right" vertical="center"/>
    </xf>
    <xf numFmtId="0" fontId="13" fillId="0" borderId="6" xfId="0" applyFont="1" applyFill="1" applyBorder="1" applyAlignment="1">
      <alignment horizontal="right" vertical="center"/>
    </xf>
    <xf numFmtId="0" fontId="13"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3" fillId="2" borderId="5" xfId="1" applyNumberFormat="1" applyFont="1" applyFill="1" applyBorder="1" applyAlignment="1">
      <alignment horizontal="right" vertical="center"/>
    </xf>
    <xf numFmtId="3" fontId="13" fillId="0" borderId="11" xfId="0" applyNumberFormat="1" applyFont="1" applyFill="1" applyBorder="1" applyAlignment="1">
      <alignment horizontal="right" vertical="center"/>
    </xf>
    <xf numFmtId="0" fontId="13" fillId="0" borderId="11" xfId="0" applyFont="1" applyFill="1" applyBorder="1" applyAlignment="1">
      <alignment horizontal="right" vertical="center"/>
    </xf>
    <xf numFmtId="0" fontId="14" fillId="0" borderId="8" xfId="0" applyFont="1" applyFill="1" applyBorder="1" applyAlignment="1">
      <alignment horizontal="left" vertical="center"/>
    </xf>
    <xf numFmtId="0" fontId="14" fillId="0" borderId="0" xfId="0" applyFont="1" applyFill="1" applyBorder="1" applyAlignment="1">
      <alignment horizontal="left" vertical="center"/>
    </xf>
    <xf numFmtId="0" fontId="7" fillId="2" borderId="5" xfId="0" applyFont="1" applyFill="1" applyBorder="1" applyAlignment="1">
      <alignment horizontal="left" vertical="center"/>
    </xf>
    <xf numFmtId="0" fontId="13" fillId="0" borderId="0" xfId="0" applyFont="1" applyFill="1" applyAlignment="1">
      <alignment horizontal="left" vertical="center"/>
    </xf>
    <xf numFmtId="0" fontId="7" fillId="0" borderId="0" xfId="0" applyFont="1" applyFill="1" applyAlignment="1">
      <alignment horizontal="left" vertical="center"/>
    </xf>
    <xf numFmtId="0" fontId="12" fillId="0" borderId="13" xfId="0" applyFont="1" applyFill="1" applyBorder="1" applyAlignment="1">
      <alignment horizontal="right" vertical="center"/>
    </xf>
    <xf numFmtId="3" fontId="12" fillId="0" borderId="13" xfId="0" applyNumberFormat="1" applyFont="1" applyFill="1" applyBorder="1" applyAlignment="1">
      <alignment horizontal="right" vertical="top"/>
    </xf>
    <xf numFmtId="0" fontId="12" fillId="0" borderId="14" xfId="0" applyFont="1" applyFill="1" applyBorder="1" applyAlignment="1">
      <alignment horizontal="right" vertical="top"/>
    </xf>
    <xf numFmtId="0" fontId="12" fillId="0" borderId="41" xfId="0" applyFont="1" applyFill="1" applyBorder="1" applyAlignment="1">
      <alignment horizontal="right" vertical="center"/>
    </xf>
    <xf numFmtId="0" fontId="12" fillId="0" borderId="42" xfId="0" applyFont="1" applyFill="1" applyBorder="1" applyAlignment="1">
      <alignment horizontal="right" vertical="center"/>
    </xf>
    <xf numFmtId="3" fontId="12" fillId="0" borderId="22" xfId="0" applyNumberFormat="1" applyFont="1" applyFill="1" applyBorder="1" applyAlignment="1">
      <alignment horizontal="right" vertical="center"/>
    </xf>
    <xf numFmtId="3" fontId="13" fillId="0" borderId="28" xfId="0" applyNumberFormat="1" applyFont="1" applyFill="1" applyBorder="1" applyAlignment="1">
      <alignment horizontal="right" vertical="top"/>
    </xf>
    <xf numFmtId="0" fontId="13" fillId="0" borderId="7" xfId="0" applyFont="1" applyFill="1" applyBorder="1" applyAlignment="1">
      <alignment horizontal="right" vertical="top"/>
    </xf>
    <xf numFmtId="3" fontId="12" fillId="0" borderId="15" xfId="0" applyNumberFormat="1" applyFont="1" applyFill="1" applyBorder="1" applyAlignment="1">
      <alignment horizontal="right" vertical="center"/>
    </xf>
    <xf numFmtId="0" fontId="12" fillId="0" borderId="17" xfId="0" applyFont="1" applyFill="1" applyBorder="1" applyAlignment="1">
      <alignment horizontal="right" vertical="center"/>
    </xf>
    <xf numFmtId="3" fontId="13" fillId="0" borderId="6" xfId="0" applyNumberFormat="1" applyFont="1" applyFill="1" applyBorder="1" applyAlignment="1">
      <alignment horizontal="right" vertical="center"/>
    </xf>
    <xf numFmtId="3" fontId="13" fillId="0" borderId="17" xfId="0" applyNumberFormat="1" applyFont="1" applyFill="1" applyBorder="1" applyAlignment="1">
      <alignment horizontal="right" vertical="center"/>
    </xf>
    <xf numFmtId="0" fontId="13" fillId="0" borderId="12" xfId="0" applyFont="1" applyFill="1" applyBorder="1" applyAlignment="1">
      <alignment horizontal="right" vertical="center"/>
    </xf>
    <xf numFmtId="3" fontId="12" fillId="3" borderId="43" xfId="0" applyNumberFormat="1" applyFont="1" applyFill="1" applyBorder="1" applyAlignment="1">
      <alignment horizontal="right" vertical="center"/>
    </xf>
    <xf numFmtId="0" fontId="12" fillId="3" borderId="44" xfId="0" applyFont="1" applyFill="1" applyBorder="1" applyAlignment="1">
      <alignment horizontal="right" vertical="center"/>
    </xf>
    <xf numFmtId="0" fontId="13" fillId="3" borderId="4" xfId="0" applyFont="1" applyFill="1" applyBorder="1" applyAlignment="1">
      <alignment horizontal="right" vertical="center"/>
    </xf>
    <xf numFmtId="3" fontId="12" fillId="3" borderId="37" xfId="0" applyNumberFormat="1" applyFont="1" applyFill="1" applyBorder="1" applyAlignment="1">
      <alignment horizontal="right" vertical="center"/>
    </xf>
    <xf numFmtId="0" fontId="12" fillId="3" borderId="38" xfId="0" applyFont="1" applyFill="1" applyBorder="1" applyAlignment="1">
      <alignment horizontal="right" vertical="center"/>
    </xf>
    <xf numFmtId="3" fontId="12" fillId="0" borderId="3" xfId="0" applyNumberFormat="1" applyFont="1" applyFill="1" applyBorder="1" applyAlignment="1">
      <alignment horizontal="right" vertical="center"/>
    </xf>
    <xf numFmtId="0" fontId="35" fillId="3" borderId="4" xfId="0" applyFont="1" applyFill="1" applyBorder="1" applyAlignment="1">
      <alignment horizontal="right" vertical="center"/>
    </xf>
    <xf numFmtId="1" fontId="12" fillId="0" borderId="3" xfId="0" applyNumberFormat="1" applyFont="1" applyFill="1" applyBorder="1" applyAlignment="1">
      <alignment horizontal="right" vertical="center"/>
    </xf>
    <xf numFmtId="0" fontId="36" fillId="3" borderId="4" xfId="0" applyFont="1" applyFill="1" applyBorder="1" applyAlignment="1">
      <alignment horizontal="right" vertical="center"/>
    </xf>
    <xf numFmtId="0" fontId="12" fillId="3" borderId="37" xfId="0" applyFont="1" applyFill="1" applyBorder="1" applyAlignment="1">
      <alignment horizontal="right" vertical="center"/>
    </xf>
    <xf numFmtId="164" fontId="12" fillId="0" borderId="3" xfId="0" applyNumberFormat="1" applyFont="1" applyFill="1" applyBorder="1" applyAlignment="1">
      <alignment horizontal="right" vertical="center"/>
    </xf>
    <xf numFmtId="0" fontId="12" fillId="0" borderId="36" xfId="0" applyFont="1" applyFill="1" applyBorder="1" applyAlignment="1">
      <alignment horizontal="right" vertical="center"/>
    </xf>
    <xf numFmtId="164" fontId="13" fillId="0" borderId="3" xfId="0" applyNumberFormat="1" applyFont="1" applyFill="1" applyBorder="1" applyAlignment="1">
      <alignment horizontal="right" vertical="center"/>
    </xf>
    <xf numFmtId="3" fontId="13" fillId="0" borderId="13" xfId="0" applyNumberFormat="1" applyFont="1" applyFill="1" applyBorder="1" applyAlignment="1">
      <alignment vertical="center"/>
    </xf>
    <xf numFmtId="3" fontId="13" fillId="0" borderId="14" xfId="0" applyNumberFormat="1" applyFont="1" applyFill="1" applyBorder="1" applyAlignment="1">
      <alignment vertical="center"/>
    </xf>
    <xf numFmtId="3" fontId="13" fillId="0" borderId="4" xfId="0" applyNumberFormat="1" applyFont="1" applyFill="1" applyBorder="1" applyAlignment="1">
      <alignment vertical="center"/>
    </xf>
    <xf numFmtId="3" fontId="13" fillId="0" borderId="6" xfId="0" applyNumberFormat="1" applyFont="1" applyFill="1" applyBorder="1" applyAlignment="1">
      <alignment vertical="center"/>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10" xfId="0" applyFont="1" applyFill="1" applyBorder="1" applyAlignment="1">
      <alignment horizontal="left" vertical="center"/>
    </xf>
    <xf numFmtId="0" fontId="13" fillId="0" borderId="4" xfId="0" applyFont="1" applyFill="1" applyBorder="1" applyAlignment="1">
      <alignment horizontal="right" vertical="center"/>
    </xf>
    <xf numFmtId="1" fontId="13" fillId="0" borderId="7" xfId="0" applyNumberFormat="1" applyFont="1" applyFill="1" applyBorder="1" applyAlignment="1">
      <alignment vertical="center"/>
    </xf>
    <xf numFmtId="3" fontId="13" fillId="0" borderId="11" xfId="0" applyNumberFormat="1" applyFont="1" applyFill="1" applyBorder="1" applyAlignment="1">
      <alignment vertical="center"/>
    </xf>
    <xf numFmtId="3" fontId="13" fillId="0" borderId="3" xfId="0" applyNumberFormat="1" applyFont="1" applyFill="1" applyBorder="1" applyAlignment="1">
      <alignment vertical="center"/>
    </xf>
    <xf numFmtId="0" fontId="5" fillId="0" borderId="20" xfId="0" applyFont="1" applyFill="1" applyBorder="1" applyAlignment="1">
      <alignment horizontal="right" vertical="center"/>
    </xf>
    <xf numFmtId="0" fontId="14" fillId="0" borderId="22" xfId="0" applyFont="1" applyFill="1" applyBorder="1" applyAlignment="1">
      <alignment horizontal="left" vertical="center"/>
    </xf>
    <xf numFmtId="164" fontId="12" fillId="0" borderId="36" xfId="0" applyNumberFormat="1" applyFont="1" applyFill="1" applyBorder="1" applyAlignment="1">
      <alignment horizontal="right" vertical="center"/>
    </xf>
    <xf numFmtId="0" fontId="12" fillId="0" borderId="37" xfId="0" applyFont="1" applyFill="1" applyBorder="1" applyAlignment="1">
      <alignment horizontal="right" vertical="center"/>
    </xf>
    <xf numFmtId="0" fontId="12" fillId="0" borderId="38" xfId="0" applyFont="1" applyFill="1" applyBorder="1" applyAlignment="1">
      <alignment horizontal="right" vertical="center"/>
    </xf>
    <xf numFmtId="164" fontId="12" fillId="0" borderId="3" xfId="1" applyNumberFormat="1" applyFont="1" applyFill="1" applyBorder="1" applyAlignment="1">
      <alignment horizontal="center" vertical="center"/>
    </xf>
    <xf numFmtId="3" fontId="12" fillId="0" borderId="36" xfId="0" applyNumberFormat="1" applyFont="1" applyFill="1" applyBorder="1" applyAlignment="1">
      <alignment horizontal="right" vertical="center"/>
    </xf>
    <xf numFmtId="0" fontId="15" fillId="4" borderId="5" xfId="0" applyFont="1" applyFill="1" applyBorder="1" applyAlignment="1">
      <alignment vertical="center" wrapText="1"/>
    </xf>
    <xf numFmtId="0" fontId="12" fillId="0" borderId="3" xfId="0" applyFont="1" applyBorder="1" applyAlignment="1">
      <alignment horizontal="left" vertical="center"/>
    </xf>
    <xf numFmtId="0" fontId="13" fillId="0" borderId="3" xfId="0" applyFont="1" applyBorder="1" applyAlignment="1">
      <alignment horizontal="left" vertical="center"/>
    </xf>
    <xf numFmtId="0" fontId="12" fillId="0" borderId="36" xfId="0" applyFont="1" applyBorder="1" applyAlignment="1">
      <alignment horizontal="left" vertical="center"/>
    </xf>
    <xf numFmtId="0" fontId="15" fillId="0" borderId="0" xfId="0" applyFont="1" applyBorder="1" applyAlignment="1">
      <alignment horizontal="left"/>
    </xf>
    <xf numFmtId="0" fontId="5" fillId="4" borderId="4" xfId="0" applyFont="1" applyFill="1" applyBorder="1" applyAlignment="1">
      <alignment horizontal="left" vertical="center"/>
    </xf>
    <xf numFmtId="0" fontId="5" fillId="4" borderId="5" xfId="0" applyFont="1" applyFill="1" applyBorder="1" applyAlignment="1">
      <alignment horizontal="left" vertical="center"/>
    </xf>
    <xf numFmtId="0" fontId="26" fillId="4" borderId="5" xfId="0" applyFont="1" applyFill="1" applyBorder="1" applyAlignment="1">
      <alignment vertical="center"/>
    </xf>
    <xf numFmtId="3" fontId="12" fillId="0" borderId="37" xfId="0" applyNumberFormat="1" applyFont="1" applyFill="1" applyBorder="1" applyAlignment="1">
      <alignment horizontal="right" vertical="center"/>
    </xf>
    <xf numFmtId="164" fontId="12" fillId="0" borderId="36" xfId="1" applyNumberFormat="1" applyFont="1" applyFill="1" applyBorder="1" applyAlignment="1">
      <alignment horizontal="center" vertical="center"/>
    </xf>
    <xf numFmtId="0" fontId="14" fillId="0" borderId="3" xfId="0" applyFont="1" applyBorder="1" applyAlignment="1">
      <alignment horizontal="left" vertical="center"/>
    </xf>
    <xf numFmtId="0" fontId="13" fillId="0" borderId="9" xfId="0" applyFont="1" applyFill="1" applyBorder="1" applyAlignment="1">
      <alignment horizontal="left" vertical="center" wrapText="1"/>
    </xf>
    <xf numFmtId="0" fontId="13" fillId="0" borderId="9" xfId="0" applyFont="1" applyFill="1" applyBorder="1" applyAlignment="1">
      <alignment horizontal="left" vertical="center"/>
    </xf>
    <xf numFmtId="0" fontId="12" fillId="0" borderId="33" xfId="0" applyFont="1" applyFill="1" applyBorder="1" applyAlignment="1">
      <alignment horizontal="left" vertical="center"/>
    </xf>
    <xf numFmtId="3" fontId="12" fillId="0" borderId="43" xfId="0" applyNumberFormat="1" applyFont="1" applyFill="1" applyBorder="1" applyAlignment="1">
      <alignment horizontal="right" vertical="center"/>
    </xf>
    <xf numFmtId="0" fontId="12" fillId="0" borderId="44" xfId="0" applyFont="1" applyFill="1" applyBorder="1" applyAlignment="1">
      <alignment horizontal="right" vertical="center"/>
    </xf>
    <xf numFmtId="3" fontId="13" fillId="0" borderId="10" xfId="0" applyNumberFormat="1" applyFont="1" applyFill="1" applyBorder="1" applyAlignment="1">
      <alignment horizontal="right" vertical="center"/>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2" fillId="0" borderId="4" xfId="0" applyFont="1" applyFill="1" applyBorder="1" applyAlignment="1">
      <alignment horizontal="right" vertical="center" wrapText="1"/>
    </xf>
    <xf numFmtId="0" fontId="12" fillId="0" borderId="6" xfId="0" applyFont="1" applyFill="1" applyBorder="1" applyAlignment="1">
      <alignment horizontal="right" vertical="center" wrapText="1"/>
    </xf>
    <xf numFmtId="0" fontId="12" fillId="0" borderId="3" xfId="0" applyFont="1" applyFill="1" applyBorder="1" applyAlignment="1">
      <alignment horizontal="left" vertical="center" wrapText="1"/>
    </xf>
    <xf numFmtId="3" fontId="12" fillId="0" borderId="4" xfId="0" applyNumberFormat="1" applyFont="1" applyFill="1" applyBorder="1" applyAlignment="1">
      <alignment horizontal="right" vertical="center" wrapText="1"/>
    </xf>
    <xf numFmtId="3" fontId="12" fillId="3" borderId="4" xfId="0" applyNumberFormat="1" applyFont="1" applyFill="1" applyBorder="1" applyAlignment="1">
      <alignment horizontal="right" vertical="center" wrapText="1"/>
    </xf>
    <xf numFmtId="0" fontId="12" fillId="3" borderId="6" xfId="0" applyFont="1" applyFill="1" applyBorder="1" applyAlignment="1">
      <alignment horizontal="right" vertical="center" wrapText="1"/>
    </xf>
    <xf numFmtId="0" fontId="12" fillId="3" borderId="4" xfId="0" applyFont="1" applyFill="1" applyBorder="1" applyAlignment="1">
      <alignment horizontal="right" vertical="center" wrapText="1"/>
    </xf>
    <xf numFmtId="0" fontId="3" fillId="2" borderId="16" xfId="1" applyNumberFormat="1" applyFont="1" applyFill="1" applyBorder="1" applyAlignment="1">
      <alignment horizontal="right" vertical="center"/>
    </xf>
    <xf numFmtId="0" fontId="9" fillId="2" borderId="16" xfId="0" applyFont="1" applyFill="1" applyBorder="1" applyAlignment="1">
      <alignment horizontal="left" vertical="center"/>
    </xf>
    <xf numFmtId="0" fontId="14" fillId="2" borderId="16" xfId="0" applyFont="1" applyFill="1" applyBorder="1" applyAlignment="1">
      <alignment horizontal="right" vertical="center"/>
    </xf>
    <xf numFmtId="164" fontId="12" fillId="0" borderId="37" xfId="1" applyNumberFormat="1" applyFont="1" applyFill="1" applyBorder="1" applyAlignment="1">
      <alignment horizontal="right" vertical="center"/>
    </xf>
    <xf numFmtId="164" fontId="12" fillId="0" borderId="38" xfId="1" applyNumberFormat="1" applyFont="1" applyFill="1" applyBorder="1" applyAlignment="1">
      <alignment horizontal="right" vertical="center"/>
    </xf>
    <xf numFmtId="3" fontId="13" fillId="0" borderId="37" xfId="0" applyNumberFormat="1" applyFont="1" applyFill="1" applyBorder="1" applyAlignment="1">
      <alignment horizontal="right" vertical="center"/>
    </xf>
    <xf numFmtId="0" fontId="13" fillId="0" borderId="38" xfId="0" applyFont="1" applyFill="1" applyBorder="1" applyAlignment="1">
      <alignment horizontal="right" vertical="center"/>
    </xf>
    <xf numFmtId="164" fontId="12" fillId="0" borderId="4" xfId="1" applyNumberFormat="1" applyFont="1" applyFill="1" applyBorder="1" applyAlignment="1">
      <alignment horizontal="right" vertical="center"/>
    </xf>
    <xf numFmtId="164" fontId="12" fillId="0" borderId="6" xfId="1" applyNumberFormat="1" applyFont="1" applyFill="1" applyBorder="1" applyAlignment="1">
      <alignment horizontal="right" vertical="center"/>
    </xf>
    <xf numFmtId="0" fontId="12" fillId="0" borderId="3" xfId="0" applyFont="1" applyFill="1" applyBorder="1" applyAlignment="1">
      <alignment horizontal="right" vertical="center"/>
    </xf>
    <xf numFmtId="2" fontId="13" fillId="0" borderId="4" xfId="0" applyNumberFormat="1" applyFont="1" applyFill="1" applyBorder="1" applyAlignment="1">
      <alignment horizontal="right" vertical="center"/>
    </xf>
    <xf numFmtId="2" fontId="13" fillId="0" borderId="6" xfId="0" applyNumberFormat="1" applyFont="1" applyFill="1" applyBorder="1" applyAlignment="1">
      <alignment horizontal="right" vertical="center"/>
    </xf>
    <xf numFmtId="43" fontId="12" fillId="0" borderId="4" xfId="1" applyNumberFormat="1" applyFont="1" applyFill="1" applyBorder="1" applyAlignment="1">
      <alignment horizontal="right" vertical="center"/>
    </xf>
    <xf numFmtId="43" fontId="12" fillId="0" borderId="6" xfId="1" applyNumberFormat="1" applyFont="1" applyFill="1" applyBorder="1" applyAlignment="1">
      <alignment horizontal="right" vertical="center"/>
    </xf>
    <xf numFmtId="164" fontId="12" fillId="0" borderId="4" xfId="1" applyNumberFormat="1" applyFont="1" applyFill="1" applyBorder="1" applyAlignment="1">
      <alignment horizontal="right" vertical="center" wrapText="1"/>
    </xf>
    <xf numFmtId="164" fontId="12" fillId="0" borderId="6" xfId="1" applyNumberFormat="1" applyFont="1" applyFill="1" applyBorder="1" applyAlignment="1">
      <alignment horizontal="right" vertical="center" wrapText="1"/>
    </xf>
    <xf numFmtId="164" fontId="12" fillId="0" borderId="13" xfId="1" applyNumberFormat="1" applyFont="1" applyFill="1" applyBorder="1" applyAlignment="1">
      <alignment horizontal="right" vertical="center"/>
    </xf>
    <xf numFmtId="164" fontId="12" fillId="0" borderId="14" xfId="1" applyNumberFormat="1" applyFont="1" applyFill="1" applyBorder="1" applyAlignment="1">
      <alignment horizontal="right" vertical="center"/>
    </xf>
    <xf numFmtId="3" fontId="13" fillId="0" borderId="13" xfId="0" applyNumberFormat="1" applyFont="1" applyFill="1" applyBorder="1" applyAlignment="1">
      <alignment horizontal="right" vertical="center"/>
    </xf>
    <xf numFmtId="0" fontId="13" fillId="0" borderId="14" xfId="0" applyFont="1" applyFill="1" applyBorder="1" applyAlignment="1">
      <alignment horizontal="right" vertical="center"/>
    </xf>
    <xf numFmtId="0" fontId="13" fillId="0" borderId="19" xfId="0" applyFont="1" applyFill="1" applyBorder="1" applyAlignment="1">
      <alignment horizontal="right" vertical="center"/>
    </xf>
    <xf numFmtId="0" fontId="13" fillId="0" borderId="21" xfId="0" applyFont="1" applyFill="1" applyBorder="1" applyAlignment="1">
      <alignment horizontal="right" vertical="center"/>
    </xf>
    <xf numFmtId="3" fontId="12" fillId="0" borderId="7" xfId="0" applyNumberFormat="1" applyFont="1" applyFill="1" applyBorder="1" applyAlignment="1">
      <alignment horizontal="right" vertical="center"/>
    </xf>
    <xf numFmtId="0" fontId="9" fillId="2" borderId="5" xfId="0" applyFont="1" applyFill="1" applyBorder="1" applyAlignment="1">
      <alignment horizontal="left" vertical="center"/>
    </xf>
    <xf numFmtId="4" fontId="13" fillId="0" borderId="4" xfId="0" applyNumberFormat="1" applyFont="1" applyFill="1" applyBorder="1" applyAlignment="1">
      <alignment horizontal="right" vertical="center"/>
    </xf>
    <xf numFmtId="4" fontId="13" fillId="0" borderId="6" xfId="0" applyNumberFormat="1" applyFont="1" applyFill="1" applyBorder="1" applyAlignment="1">
      <alignment horizontal="right" vertical="center"/>
    </xf>
    <xf numFmtId="0" fontId="7" fillId="0" borderId="0" xfId="0" applyFont="1" applyAlignment="1">
      <alignment horizontal="left" vertical="top"/>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13" xfId="0" applyFont="1" applyFill="1" applyBorder="1" applyAlignment="1">
      <alignment horizontal="right" vertical="center"/>
    </xf>
    <xf numFmtId="0" fontId="14" fillId="0" borderId="22" xfId="0" applyFont="1" applyBorder="1" applyAlignment="1">
      <alignment horizontal="left" vertical="center"/>
    </xf>
    <xf numFmtId="4" fontId="12" fillId="0" borderId="3" xfId="0" applyNumberFormat="1" applyFont="1" applyFill="1" applyBorder="1" applyAlignment="1">
      <alignment horizontal="right" vertical="center"/>
    </xf>
    <xf numFmtId="0" fontId="14" fillId="0" borderId="12" xfId="0" applyFont="1" applyBorder="1" applyAlignment="1">
      <alignment horizontal="left" vertical="center" wrapText="1"/>
    </xf>
    <xf numFmtId="0" fontId="3" fillId="0" borderId="13" xfId="0" applyFont="1" applyFill="1" applyBorder="1" applyAlignment="1">
      <alignment horizontal="right" vertical="center" wrapText="1"/>
    </xf>
    <xf numFmtId="0" fontId="3" fillId="0" borderId="14"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6" xfId="0" applyFont="1" applyFill="1" applyBorder="1" applyAlignment="1">
      <alignment horizontal="right" vertical="center" wrapText="1"/>
    </xf>
    <xf numFmtId="4" fontId="13" fillId="0" borderId="3" xfId="0" applyNumberFormat="1" applyFont="1" applyFill="1" applyBorder="1" applyAlignment="1">
      <alignment horizontal="right" vertical="center"/>
    </xf>
    <xf numFmtId="0" fontId="12" fillId="0" borderId="11" xfId="0" applyFont="1" applyFill="1" applyBorder="1" applyAlignment="1">
      <alignment horizontal="left" vertical="center" wrapText="1"/>
    </xf>
    <xf numFmtId="164" fontId="12" fillId="0" borderId="13" xfId="1" applyNumberFormat="1" applyFont="1" applyFill="1" applyBorder="1" applyAlignment="1">
      <alignment horizontal="right" vertical="center" wrapText="1"/>
    </xf>
    <xf numFmtId="164" fontId="12" fillId="0" borderId="14" xfId="1" applyNumberFormat="1" applyFont="1" applyFill="1" applyBorder="1" applyAlignment="1">
      <alignment horizontal="right" vertical="center" wrapText="1"/>
    </xf>
    <xf numFmtId="0" fontId="3" fillId="2" borderId="16" xfId="0" applyFont="1" applyFill="1" applyBorder="1" applyAlignment="1">
      <alignment horizontal="left" vertical="center"/>
    </xf>
    <xf numFmtId="0" fontId="3" fillId="2" borderId="16" xfId="0" applyFont="1" applyFill="1" applyBorder="1" applyAlignment="1">
      <alignment horizontal="right" vertical="center"/>
    </xf>
    <xf numFmtId="3" fontId="35" fillId="0" borderId="3" xfId="0" applyNumberFormat="1" applyFont="1" applyFill="1" applyBorder="1" applyAlignment="1">
      <alignment horizontal="right" vertical="center"/>
    </xf>
    <xf numFmtId="3" fontId="12" fillId="0" borderId="11" xfId="1" applyNumberFormat="1" applyFont="1" applyFill="1" applyBorder="1" applyAlignment="1">
      <alignment horizontal="right" vertical="center"/>
    </xf>
    <xf numFmtId="0" fontId="3" fillId="2" borderId="5" xfId="0" applyFont="1" applyFill="1" applyBorder="1" applyAlignment="1">
      <alignment horizontal="right" vertical="center" wrapText="1"/>
    </xf>
    <xf numFmtId="3" fontId="12" fillId="0" borderId="3" xfId="1" applyNumberFormat="1" applyFont="1" applyFill="1" applyBorder="1" applyAlignment="1">
      <alignment horizontal="right" vertical="center"/>
    </xf>
    <xf numFmtId="165" fontId="12" fillId="0" borderId="11" xfId="1" applyNumberFormat="1" applyFont="1" applyFill="1" applyBorder="1" applyAlignment="1">
      <alignment horizontal="right" vertical="center"/>
    </xf>
    <xf numFmtId="165" fontId="12" fillId="0" borderId="3" xfId="1" applyNumberFormat="1" applyFont="1" applyFill="1" applyBorder="1" applyAlignment="1">
      <alignment horizontal="right" vertical="center"/>
    </xf>
    <xf numFmtId="0" fontId="12" fillId="0" borderId="13" xfId="0" applyFont="1" applyFill="1" applyBorder="1" applyAlignment="1">
      <alignment horizontal="left" vertical="center"/>
    </xf>
    <xf numFmtId="0" fontId="12" fillId="0" borderId="50" xfId="0" applyFont="1" applyFill="1" applyBorder="1" applyAlignment="1">
      <alignment horizontal="left" vertical="center"/>
    </xf>
    <xf numFmtId="0" fontId="12" fillId="0" borderId="14" xfId="0" applyFont="1" applyFill="1" applyBorder="1" applyAlignment="1">
      <alignment horizontal="left" vertical="center"/>
    </xf>
    <xf numFmtId="0" fontId="9" fillId="2" borderId="5" xfId="0" applyFont="1" applyFill="1" applyBorder="1" applyAlignment="1">
      <alignment horizontal="righ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19" xfId="1" applyNumberFormat="1" applyFont="1" applyFill="1" applyBorder="1" applyAlignment="1">
      <alignment horizontal="right" vertical="center" wrapText="1"/>
    </xf>
    <xf numFmtId="164" fontId="12" fillId="0" borderId="21" xfId="1" applyNumberFormat="1" applyFont="1" applyFill="1" applyBorder="1" applyAlignment="1">
      <alignment horizontal="right" vertical="center" wrapText="1"/>
    </xf>
    <xf numFmtId="164" fontId="12" fillId="0" borderId="37" xfId="1" applyNumberFormat="1" applyFont="1" applyFill="1" applyBorder="1" applyAlignment="1">
      <alignment horizontal="right" vertical="center" wrapText="1"/>
    </xf>
    <xf numFmtId="164" fontId="12" fillId="0" borderId="38" xfId="1" applyNumberFormat="1" applyFont="1" applyFill="1" applyBorder="1" applyAlignment="1">
      <alignment horizontal="righ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13" xfId="0" applyFont="1" applyBorder="1" applyAlignment="1">
      <alignment horizontal="left" vertical="center"/>
    </xf>
    <xf numFmtId="0" fontId="12" fillId="0" borderId="50" xfId="0" applyFont="1" applyBorder="1" applyAlignment="1">
      <alignment horizontal="left" vertical="center"/>
    </xf>
    <xf numFmtId="0" fontId="12" fillId="0" borderId="14" xfId="0" applyFont="1" applyBorder="1" applyAlignment="1">
      <alignment horizontal="left" vertical="center"/>
    </xf>
    <xf numFmtId="0" fontId="18" fillId="0" borderId="52" xfId="0" applyFont="1" applyFill="1" applyBorder="1" applyAlignment="1">
      <alignment horizontal="left" vertical="center"/>
    </xf>
    <xf numFmtId="0" fontId="18" fillId="0" borderId="53" xfId="0" applyFont="1" applyFill="1" applyBorder="1" applyAlignment="1">
      <alignment horizontal="left" vertical="center"/>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164" fontId="12" fillId="3" borderId="19" xfId="1" applyNumberFormat="1" applyFont="1" applyFill="1" applyBorder="1" applyAlignment="1">
      <alignment horizontal="right" vertical="center" wrapText="1"/>
    </xf>
    <xf numFmtId="164" fontId="12" fillId="3" borderId="21" xfId="1" applyNumberFormat="1" applyFont="1" applyFill="1" applyBorder="1" applyAlignment="1">
      <alignment horizontal="right" vertical="center" wrapText="1"/>
    </xf>
    <xf numFmtId="3" fontId="12" fillId="0" borderId="19" xfId="0" applyNumberFormat="1" applyFont="1" applyFill="1" applyBorder="1" applyAlignment="1">
      <alignment horizontal="right" vertical="center" wrapText="1"/>
    </xf>
    <xf numFmtId="0" fontId="12" fillId="0" borderId="21" xfId="0" applyFont="1" applyFill="1" applyBorder="1" applyAlignment="1">
      <alignment horizontal="right" vertical="center" wrapText="1"/>
    </xf>
    <xf numFmtId="164" fontId="12" fillId="3" borderId="4" xfId="1" applyNumberFormat="1" applyFont="1" applyFill="1" applyBorder="1" applyAlignment="1">
      <alignment horizontal="right" vertical="center" wrapText="1"/>
    </xf>
    <xf numFmtId="164" fontId="12" fillId="3" borderId="6" xfId="1" applyNumberFormat="1" applyFont="1" applyFill="1" applyBorder="1" applyAlignment="1">
      <alignment horizontal="right" vertical="center" wrapText="1"/>
    </xf>
    <xf numFmtId="0" fontId="18" fillId="0" borderId="24" xfId="0" applyFont="1" applyFill="1" applyBorder="1" applyAlignment="1">
      <alignment horizontal="left" vertical="top" wrapText="1"/>
    </xf>
    <xf numFmtId="0" fontId="18" fillId="0" borderId="25" xfId="0" applyFont="1" applyFill="1" applyBorder="1" applyAlignment="1">
      <alignment horizontal="left" vertical="top" wrapText="1"/>
    </xf>
    <xf numFmtId="0" fontId="18" fillId="0" borderId="26" xfId="0" applyFont="1" applyFill="1" applyBorder="1" applyAlignment="1">
      <alignment horizontal="left" vertical="top" wrapText="1"/>
    </xf>
    <xf numFmtId="0" fontId="12" fillId="0" borderId="37" xfId="0" applyFont="1" applyFill="1" applyBorder="1" applyAlignment="1">
      <alignment horizontal="right" vertical="center" wrapText="1"/>
    </xf>
    <xf numFmtId="0" fontId="12" fillId="0" borderId="38" xfId="0" applyFont="1" applyFill="1" applyBorder="1" applyAlignment="1">
      <alignment horizontal="right" vertical="center" wrapText="1"/>
    </xf>
    <xf numFmtId="3" fontId="12" fillId="0" borderId="37" xfId="0" applyNumberFormat="1" applyFont="1" applyFill="1" applyBorder="1" applyAlignment="1">
      <alignment horizontal="right" vertical="top" wrapText="1"/>
    </xf>
    <xf numFmtId="0" fontId="12" fillId="0" borderId="38" xfId="0" applyFont="1" applyFill="1" applyBorder="1" applyAlignment="1">
      <alignment horizontal="right" vertical="top" wrapText="1"/>
    </xf>
    <xf numFmtId="3" fontId="12" fillId="0" borderId="37" xfId="0" applyNumberFormat="1" applyFont="1" applyFill="1" applyBorder="1" applyAlignment="1">
      <alignment horizontal="right" vertical="center" wrapText="1"/>
    </xf>
    <xf numFmtId="164" fontId="12" fillId="0" borderId="36" xfId="1" applyNumberFormat="1" applyFont="1" applyFill="1" applyBorder="1" applyAlignment="1">
      <alignment horizontal="right" vertical="center" wrapText="1"/>
    </xf>
    <xf numFmtId="164" fontId="12" fillId="0" borderId="3" xfId="1" applyNumberFormat="1" applyFont="1" applyFill="1" applyBorder="1" applyAlignment="1">
      <alignment horizontal="right" vertical="center" wrapText="1"/>
    </xf>
    <xf numFmtId="164" fontId="12" fillId="0" borderId="3" xfId="1" applyNumberFormat="1" applyFont="1" applyFill="1" applyBorder="1" applyAlignment="1">
      <alignment horizontal="right" vertical="center"/>
    </xf>
    <xf numFmtId="164" fontId="12" fillId="0" borderId="36" xfId="1" applyNumberFormat="1" applyFont="1" applyFill="1" applyBorder="1" applyAlignment="1">
      <alignment horizontal="right" vertical="center"/>
    </xf>
    <xf numFmtId="0" fontId="14" fillId="0" borderId="18" xfId="0" applyFont="1" applyFill="1" applyBorder="1" applyAlignment="1">
      <alignment horizontal="left" vertical="center"/>
    </xf>
    <xf numFmtId="0" fontId="14" fillId="0" borderId="9" xfId="0" applyFont="1" applyFill="1" applyBorder="1" applyAlignment="1">
      <alignment horizontal="left" vertical="center"/>
    </xf>
    <xf numFmtId="0" fontId="9" fillId="2" borderId="5" xfId="0" applyFont="1" applyFill="1" applyBorder="1" applyAlignment="1">
      <alignment horizontal="center" vertical="center"/>
    </xf>
    <xf numFmtId="164" fontId="12" fillId="3" borderId="3" xfId="1" applyNumberFormat="1" applyFont="1" applyFill="1" applyBorder="1" applyAlignment="1">
      <alignment horizontal="right" vertical="center" wrapText="1"/>
    </xf>
    <xf numFmtId="0" fontId="12" fillId="0" borderId="3" xfId="0" applyFont="1" applyFill="1" applyBorder="1" applyAlignment="1">
      <alignment horizontal="left" vertical="center" indent="1"/>
    </xf>
    <xf numFmtId="0" fontId="12" fillId="0" borderId="36" xfId="0" applyFont="1" applyFill="1" applyBorder="1" applyAlignment="1">
      <alignment horizontal="left" vertical="center" indent="1"/>
    </xf>
    <xf numFmtId="164" fontId="12" fillId="3" borderId="37" xfId="1" applyNumberFormat="1" applyFont="1" applyFill="1" applyBorder="1" applyAlignment="1">
      <alignment horizontal="right" vertical="center"/>
    </xf>
    <xf numFmtId="164" fontId="12" fillId="3" borderId="38" xfId="1" applyNumberFormat="1" applyFont="1" applyFill="1" applyBorder="1" applyAlignment="1">
      <alignment horizontal="right" vertical="center"/>
    </xf>
    <xf numFmtId="0" fontId="18" fillId="0" borderId="24" xfId="0" applyFont="1" applyFill="1" applyBorder="1" applyAlignment="1">
      <alignment horizontal="left" vertical="center"/>
    </xf>
    <xf numFmtId="0" fontId="18" fillId="0" borderId="25" xfId="0" applyFont="1" applyFill="1" applyBorder="1" applyAlignment="1">
      <alignment horizontal="left" vertical="center"/>
    </xf>
    <xf numFmtId="0" fontId="12" fillId="0" borderId="10" xfId="0" applyFont="1" applyFill="1" applyBorder="1" applyAlignment="1">
      <alignment horizontal="left" vertical="center"/>
    </xf>
    <xf numFmtId="164" fontId="12" fillId="3" borderId="18" xfId="1" applyNumberFormat="1" applyFont="1" applyFill="1" applyBorder="1" applyAlignment="1">
      <alignment horizontal="right" vertical="center"/>
    </xf>
    <xf numFmtId="164" fontId="12" fillId="3" borderId="51" xfId="1" applyNumberFormat="1" applyFont="1" applyFill="1" applyBorder="1" applyAlignment="1">
      <alignment horizontal="right" vertical="center"/>
    </xf>
    <xf numFmtId="0" fontId="12" fillId="0" borderId="36" xfId="0" applyFont="1" applyFill="1" applyBorder="1" applyAlignment="1">
      <alignment horizontal="left" vertical="center" wrapText="1"/>
    </xf>
    <xf numFmtId="164" fontId="12" fillId="3" borderId="36" xfId="1" applyNumberFormat="1" applyFont="1" applyFill="1" applyBorder="1" applyAlignment="1">
      <alignment horizontal="right" vertical="center" wrapText="1"/>
    </xf>
    <xf numFmtId="0" fontId="18" fillId="0" borderId="24" xfId="0" applyFont="1" applyBorder="1" applyAlignment="1">
      <alignment horizontal="left" vertical="center"/>
    </xf>
    <xf numFmtId="0" fontId="18" fillId="0" borderId="25" xfId="0" applyFont="1" applyBorder="1" applyAlignment="1">
      <alignment horizontal="left" vertical="center"/>
    </xf>
    <xf numFmtId="0" fontId="18" fillId="0" borderId="24" xfId="0" applyFont="1" applyFill="1" applyBorder="1" applyAlignment="1">
      <alignment horizontal="left" vertical="center" wrapText="1"/>
    </xf>
    <xf numFmtId="0" fontId="18" fillId="0" borderId="25" xfId="0" applyFont="1" applyFill="1" applyBorder="1" applyAlignment="1">
      <alignment horizontal="left" vertical="center" wrapText="1"/>
    </xf>
    <xf numFmtId="164" fontId="12" fillId="3" borderId="4" xfId="1" applyNumberFormat="1" applyFont="1" applyFill="1" applyBorder="1" applyAlignment="1">
      <alignment horizontal="right" vertical="center"/>
    </xf>
    <xf numFmtId="164" fontId="12" fillId="3" borderId="6" xfId="1" applyNumberFormat="1" applyFont="1" applyFill="1" applyBorder="1" applyAlignment="1">
      <alignment horizontal="right" vertical="center"/>
    </xf>
    <xf numFmtId="0" fontId="18" fillId="0" borderId="26"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21" xfId="0" applyFont="1" applyFill="1" applyBorder="1" applyAlignment="1">
      <alignment horizontal="left" vertical="center" wrapText="1"/>
    </xf>
    <xf numFmtId="164" fontId="12" fillId="3" borderId="19" xfId="1" applyNumberFormat="1" applyFont="1" applyFill="1" applyBorder="1" applyAlignment="1">
      <alignment horizontal="right" vertical="top" wrapText="1"/>
    </xf>
    <xf numFmtId="164" fontId="12" fillId="3" borderId="21" xfId="1" applyNumberFormat="1" applyFont="1" applyFill="1" applyBorder="1" applyAlignment="1">
      <alignment horizontal="right" vertical="top" wrapText="1"/>
    </xf>
    <xf numFmtId="0" fontId="12" fillId="0" borderId="4" xfId="0" applyFont="1" applyFill="1" applyBorder="1" applyAlignment="1">
      <alignment horizontal="left" vertical="center" wrapText="1" indent="1"/>
    </xf>
    <xf numFmtId="0" fontId="12" fillId="0" borderId="5" xfId="0" applyFont="1" applyFill="1" applyBorder="1" applyAlignment="1">
      <alignment horizontal="left" vertical="center" wrapText="1" indent="1"/>
    </xf>
    <xf numFmtId="0" fontId="12" fillId="0" borderId="6" xfId="0" applyFont="1" applyFill="1" applyBorder="1" applyAlignment="1">
      <alignment horizontal="left" vertical="center" wrapText="1" indent="1"/>
    </xf>
    <xf numFmtId="0" fontId="12" fillId="0" borderId="7" xfId="0" applyFont="1" applyFill="1" applyBorder="1" applyAlignment="1">
      <alignment horizontal="left" vertical="center" indent="1"/>
    </xf>
    <xf numFmtId="164" fontId="12" fillId="3" borderId="19" xfId="1" applyNumberFormat="1" applyFont="1" applyFill="1" applyBorder="1" applyAlignment="1">
      <alignment horizontal="right" vertical="center"/>
    </xf>
    <xf numFmtId="164" fontId="12" fillId="3" borderId="21" xfId="1" applyNumberFormat="1" applyFont="1" applyFill="1" applyBorder="1" applyAlignment="1">
      <alignment horizontal="right" vertical="center"/>
    </xf>
    <xf numFmtId="0" fontId="12" fillId="0" borderId="7" xfId="0" applyFont="1" applyFill="1" applyBorder="1" applyAlignment="1">
      <alignment horizontal="left" vertical="center" wrapText="1" indent="1"/>
    </xf>
    <xf numFmtId="0" fontId="12" fillId="0" borderId="19" xfId="0" applyFont="1" applyFill="1" applyBorder="1" applyAlignment="1">
      <alignment horizontal="left" vertical="top" wrapText="1"/>
    </xf>
    <xf numFmtId="0" fontId="12" fillId="0" borderId="20" xfId="0" applyFont="1" applyFill="1" applyBorder="1" applyAlignment="1">
      <alignment horizontal="left" vertical="top" wrapText="1"/>
    </xf>
    <xf numFmtId="0" fontId="12" fillId="0" borderId="21" xfId="0" applyFont="1" applyFill="1" applyBorder="1" applyAlignment="1">
      <alignment horizontal="left" vertical="top" wrapText="1"/>
    </xf>
    <xf numFmtId="1" fontId="12" fillId="3" borderId="19" xfId="0" applyNumberFormat="1" applyFont="1" applyFill="1" applyBorder="1" applyAlignment="1">
      <alignment horizontal="right" vertical="center" wrapText="1"/>
    </xf>
    <xf numFmtId="1" fontId="12" fillId="3" borderId="21" xfId="0" applyNumberFormat="1" applyFont="1" applyFill="1" applyBorder="1" applyAlignment="1">
      <alignment horizontal="right" vertical="center" wrapText="1"/>
    </xf>
    <xf numFmtId="0" fontId="13" fillId="0" borderId="20" xfId="0" applyFont="1" applyFill="1" applyBorder="1" applyAlignment="1">
      <alignment horizontal="left" vertical="top" wrapText="1"/>
    </xf>
    <xf numFmtId="165" fontId="12" fillId="0" borderId="7" xfId="1" applyNumberFormat="1" applyFont="1" applyFill="1" applyBorder="1" applyAlignment="1">
      <alignment horizontal="right" vertical="center"/>
    </xf>
    <xf numFmtId="0" fontId="9" fillId="0" borderId="3" xfId="0" applyFont="1" applyBorder="1" applyAlignment="1">
      <alignment horizontal="left"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2" fillId="3" borderId="4" xfId="0" applyFont="1" applyFill="1" applyBorder="1" applyAlignment="1">
      <alignment horizontal="right" vertical="top"/>
    </xf>
    <xf numFmtId="0" fontId="12" fillId="3" borderId="6" xfId="0" applyFont="1" applyFill="1" applyBorder="1" applyAlignment="1">
      <alignment horizontal="right" vertical="top"/>
    </xf>
    <xf numFmtId="3" fontId="12" fillId="3" borderId="4" xfId="0" applyNumberFormat="1" applyFont="1" applyFill="1" applyBorder="1" applyAlignment="1">
      <alignment horizontal="right" vertical="top" wrapText="1"/>
    </xf>
    <xf numFmtId="0" fontId="12" fillId="3" borderId="6" xfId="0" applyFont="1" applyFill="1" applyBorder="1" applyAlignment="1">
      <alignment horizontal="right" vertical="top" wrapText="1"/>
    </xf>
    <xf numFmtId="0" fontId="12" fillId="0" borderId="4" xfId="0" applyFont="1" applyFill="1" applyBorder="1" applyAlignment="1">
      <alignment horizontal="right" vertical="top"/>
    </xf>
    <xf numFmtId="0" fontId="12" fillId="0" borderId="6" xfId="0" applyFont="1" applyFill="1" applyBorder="1" applyAlignment="1">
      <alignment horizontal="right" vertical="top"/>
    </xf>
    <xf numFmtId="0" fontId="12" fillId="0" borderId="3" xfId="1" applyNumberFormat="1" applyFont="1" applyFill="1" applyBorder="1" applyAlignment="1">
      <alignment horizontal="right" vertical="center"/>
    </xf>
    <xf numFmtId="0" fontId="12" fillId="0" borderId="3" xfId="0" applyFont="1" applyFill="1" applyBorder="1" applyAlignment="1">
      <alignment horizontal="left" vertical="top" wrapText="1"/>
    </xf>
    <xf numFmtId="3" fontId="12" fillId="0" borderId="4" xfId="0" applyNumberFormat="1" applyFont="1" applyFill="1" applyBorder="1" applyAlignment="1">
      <alignment horizontal="right" vertical="top" wrapText="1"/>
    </xf>
    <xf numFmtId="0" fontId="12" fillId="0" borderId="6" xfId="0" applyFont="1" applyFill="1" applyBorder="1" applyAlignment="1">
      <alignment horizontal="right" vertical="top" wrapText="1"/>
    </xf>
    <xf numFmtId="164" fontId="12" fillId="0" borderId="3" xfId="1" applyNumberFormat="1" applyFont="1" applyFill="1" applyBorder="1" applyAlignment="1">
      <alignment horizontal="right" vertical="top"/>
    </xf>
    <xf numFmtId="0" fontId="9" fillId="2" borderId="4" xfId="0" applyFont="1" applyFill="1" applyBorder="1" applyAlignment="1">
      <alignment horizontal="left" vertical="center"/>
    </xf>
    <xf numFmtId="164" fontId="12" fillId="0" borderId="11" xfId="1" applyNumberFormat="1" applyFont="1" applyFill="1" applyBorder="1" applyAlignment="1">
      <alignment horizontal="right" vertical="center"/>
    </xf>
    <xf numFmtId="0" fontId="12" fillId="2" borderId="5" xfId="0" applyFont="1" applyFill="1" applyBorder="1" applyAlignment="1">
      <alignment horizontal="right" vertical="center"/>
    </xf>
    <xf numFmtId="164" fontId="12" fillId="0" borderId="3" xfId="1" applyNumberFormat="1" applyFont="1" applyFill="1" applyBorder="1" applyAlignment="1">
      <alignment horizontal="left" vertical="center"/>
    </xf>
    <xf numFmtId="0" fontId="12" fillId="0" borderId="3" xfId="0" applyNumberFormat="1" applyFont="1" applyFill="1" applyBorder="1" applyAlignment="1">
      <alignment horizontal="right" vertical="center"/>
    </xf>
    <xf numFmtId="0" fontId="14" fillId="0" borderId="12" xfId="0" applyFont="1" applyFill="1" applyBorder="1" applyAlignment="1">
      <alignment horizontal="left" vertical="center" wrapText="1"/>
    </xf>
    <xf numFmtId="3" fontId="12" fillId="0" borderId="7" xfId="1" applyNumberFormat="1" applyFont="1" applyFill="1" applyBorder="1" applyAlignment="1">
      <alignment horizontal="right" vertical="center"/>
    </xf>
    <xf numFmtId="0" fontId="12" fillId="0" borderId="7" xfId="1" applyNumberFormat="1" applyFont="1" applyFill="1" applyBorder="1" applyAlignment="1">
      <alignment horizontal="right" vertical="center"/>
    </xf>
    <xf numFmtId="0" fontId="3" fillId="2" borderId="15" xfId="0" applyFont="1" applyFill="1" applyBorder="1" applyAlignment="1">
      <alignment horizontal="right" vertical="center"/>
    </xf>
    <xf numFmtId="0" fontId="3" fillId="2" borderId="17" xfId="0" applyFont="1" applyFill="1" applyBorder="1" applyAlignment="1">
      <alignment horizontal="right" vertical="center"/>
    </xf>
    <xf numFmtId="0" fontId="3" fillId="2" borderId="12" xfId="0" applyFont="1" applyFill="1" applyBorder="1" applyAlignment="1">
      <alignment horizontal="right" vertical="center"/>
    </xf>
    <xf numFmtId="0" fontId="9" fillId="2" borderId="12" xfId="0" applyFont="1" applyFill="1" applyBorder="1" applyAlignment="1">
      <alignment horizontal="left" vertical="center"/>
    </xf>
    <xf numFmtId="0" fontId="18" fillId="0" borderId="12" xfId="0" applyFont="1" applyFill="1" applyBorder="1" applyAlignment="1">
      <alignment horizontal="left" vertical="center"/>
    </xf>
    <xf numFmtId="0" fontId="12" fillId="0" borderId="11" xfId="1" applyNumberFormat="1" applyFont="1" applyFill="1" applyBorder="1" applyAlignment="1">
      <alignment horizontal="right" vertical="center"/>
    </xf>
    <xf numFmtId="0" fontId="13" fillId="0" borderId="19" xfId="0" applyFont="1" applyFill="1" applyBorder="1" applyAlignment="1">
      <alignment horizontal="left" vertical="center"/>
    </xf>
    <xf numFmtId="0" fontId="13" fillId="0" borderId="20" xfId="0" applyFont="1" applyFill="1" applyBorder="1" applyAlignment="1">
      <alignment horizontal="left" vertical="center"/>
    </xf>
    <xf numFmtId="0" fontId="26" fillId="0" borderId="24" xfId="0" applyFont="1" applyFill="1" applyBorder="1" applyAlignment="1">
      <alignment horizontal="left" vertical="center"/>
    </xf>
    <xf numFmtId="0" fontId="26" fillId="0" borderId="25" xfId="0" applyFont="1" applyFill="1" applyBorder="1" applyAlignment="1">
      <alignment horizontal="left" vertical="center"/>
    </xf>
    <xf numFmtId="0" fontId="26" fillId="0" borderId="26" xfId="0" applyFont="1" applyFill="1" applyBorder="1" applyAlignment="1">
      <alignment horizontal="left" vertical="center"/>
    </xf>
    <xf numFmtId="0" fontId="13" fillId="0" borderId="2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164" fontId="13" fillId="3" borderId="13" xfId="1" applyNumberFormat="1" applyFont="1" applyFill="1" applyBorder="1" applyAlignment="1">
      <alignment horizontal="right" vertical="center"/>
    </xf>
    <xf numFmtId="164" fontId="13" fillId="3" borderId="14" xfId="1" applyNumberFormat="1" applyFont="1" applyFill="1" applyBorder="1" applyAlignment="1">
      <alignment horizontal="right" vertical="center"/>
    </xf>
    <xf numFmtId="0" fontId="13" fillId="0" borderId="4" xfId="0" applyFont="1" applyBorder="1" applyAlignment="1">
      <alignment horizontal="left" vertical="center"/>
    </xf>
    <xf numFmtId="0" fontId="12" fillId="0" borderId="4" xfId="0" applyFont="1" applyFill="1" applyBorder="1" applyAlignment="1">
      <alignment horizontal="left" vertical="center"/>
    </xf>
    <xf numFmtId="0" fontId="14" fillId="0" borderId="23" xfId="0" applyFont="1" applyFill="1" applyBorder="1" applyAlignment="1">
      <alignment horizontal="left" vertical="center"/>
    </xf>
    <xf numFmtId="164" fontId="13" fillId="3" borderId="4" xfId="1" applyNumberFormat="1" applyFont="1" applyFill="1" applyBorder="1" applyAlignment="1">
      <alignment horizontal="right" vertical="center" wrapText="1"/>
    </xf>
    <xf numFmtId="164" fontId="13" fillId="3" borderId="6" xfId="1" applyNumberFormat="1" applyFont="1" applyFill="1" applyBorder="1" applyAlignment="1">
      <alignment horizontal="right" vertical="center" wrapText="1"/>
    </xf>
    <xf numFmtId="164" fontId="12" fillId="3" borderId="13" xfId="1" applyNumberFormat="1" applyFont="1" applyFill="1" applyBorder="1" applyAlignment="1">
      <alignment horizontal="right" vertical="center" wrapText="1"/>
    </xf>
    <xf numFmtId="164" fontId="12" fillId="3" borderId="14" xfId="1" applyNumberFormat="1" applyFont="1" applyFill="1" applyBorder="1" applyAlignment="1">
      <alignment horizontal="right" vertical="center" wrapText="1"/>
    </xf>
    <xf numFmtId="0" fontId="12" fillId="3" borderId="19" xfId="0" applyFont="1" applyFill="1" applyBorder="1" applyAlignment="1">
      <alignment horizontal="right" vertical="center"/>
    </xf>
    <xf numFmtId="0" fontId="12" fillId="3" borderId="21" xfId="0" applyFont="1" applyFill="1" applyBorder="1" applyAlignment="1">
      <alignment horizontal="right" vertical="center"/>
    </xf>
    <xf numFmtId="166" fontId="12" fillId="3" borderId="4" xfId="0" applyNumberFormat="1" applyFont="1" applyFill="1" applyBorder="1" applyAlignment="1">
      <alignment horizontal="right" vertical="center"/>
    </xf>
    <xf numFmtId="166" fontId="12" fillId="3" borderId="6" xfId="0" applyNumberFormat="1" applyFont="1" applyFill="1" applyBorder="1" applyAlignment="1">
      <alignment horizontal="right" vertical="center"/>
    </xf>
    <xf numFmtId="3" fontId="13" fillId="3" borderId="19" xfId="0" applyNumberFormat="1" applyFont="1" applyFill="1" applyBorder="1" applyAlignment="1">
      <alignment horizontal="right" vertical="center"/>
    </xf>
    <xf numFmtId="0" fontId="13" fillId="3" borderId="21" xfId="0" applyFont="1" applyFill="1" applyBorder="1" applyAlignment="1">
      <alignment horizontal="right" vertical="center"/>
    </xf>
    <xf numFmtId="166" fontId="12" fillId="0" borderId="3" xfId="0" applyNumberFormat="1" applyFont="1" applyFill="1" applyBorder="1" applyAlignment="1">
      <alignment horizontal="right" vertical="center"/>
    </xf>
    <xf numFmtId="164" fontId="12" fillId="0" borderId="19" xfId="1" applyNumberFormat="1" applyFont="1" applyFill="1" applyBorder="1" applyAlignment="1">
      <alignment horizontal="left" vertical="center"/>
    </xf>
    <xf numFmtId="164" fontId="12" fillId="0" borderId="21" xfId="1" applyNumberFormat="1"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Alignment="1">
      <alignment horizontal="left" vertical="center" wrapText="1"/>
    </xf>
    <xf numFmtId="0" fontId="13" fillId="0" borderId="7" xfId="0" applyFont="1" applyBorder="1" applyAlignment="1">
      <alignment horizontal="left" vertical="center"/>
    </xf>
    <xf numFmtId="0" fontId="13" fillId="0" borderId="19" xfId="0" applyFont="1" applyBorder="1" applyAlignment="1">
      <alignment horizontal="left" vertical="center"/>
    </xf>
    <xf numFmtId="166" fontId="13" fillId="0" borderId="4" xfId="0" applyNumberFormat="1" applyFont="1" applyFill="1" applyBorder="1" applyAlignment="1">
      <alignment horizontal="right" vertical="center"/>
    </xf>
    <xf numFmtId="166" fontId="13" fillId="0" borderId="6" xfId="0" applyNumberFormat="1" applyFont="1" applyFill="1" applyBorder="1" applyAlignment="1">
      <alignment horizontal="right" vertical="center"/>
    </xf>
    <xf numFmtId="3" fontId="13" fillId="0" borderId="19" xfId="0" applyNumberFormat="1" applyFont="1" applyFill="1" applyBorder="1" applyAlignment="1">
      <alignment horizontal="right" vertical="center"/>
    </xf>
    <xf numFmtId="0" fontId="26" fillId="0" borderId="15" xfId="0" applyFont="1" applyFill="1" applyBorder="1" applyAlignment="1">
      <alignment horizontal="left" vertical="center"/>
    </xf>
    <xf numFmtId="0" fontId="26" fillId="0" borderId="16" xfId="0" applyFont="1" applyFill="1" applyBorder="1" applyAlignment="1">
      <alignment horizontal="left" vertical="center"/>
    </xf>
    <xf numFmtId="166" fontId="13" fillId="0" borderId="37" xfId="0" applyNumberFormat="1" applyFont="1" applyFill="1" applyBorder="1" applyAlignment="1">
      <alignment horizontal="right" vertical="center"/>
    </xf>
    <xf numFmtId="166" fontId="13" fillId="0" borderId="38" xfId="0" applyNumberFormat="1" applyFont="1" applyFill="1" applyBorder="1" applyAlignment="1">
      <alignment horizontal="right" vertical="center"/>
    </xf>
    <xf numFmtId="164" fontId="13" fillId="0" borderId="19" xfId="1" applyNumberFormat="1" applyFont="1" applyFill="1" applyBorder="1" applyAlignment="1">
      <alignment horizontal="right" vertical="center"/>
    </xf>
    <xf numFmtId="164" fontId="13" fillId="0" borderId="21" xfId="1" applyNumberFormat="1" applyFont="1" applyFill="1" applyBorder="1" applyAlignment="1">
      <alignment horizontal="right" vertical="center"/>
    </xf>
    <xf numFmtId="0" fontId="13" fillId="0" borderId="13" xfId="0" quotePrefix="1" applyFont="1" applyFill="1" applyBorder="1" applyAlignment="1">
      <alignment horizontal="right" vertical="center"/>
    </xf>
    <xf numFmtId="0" fontId="12" fillId="0" borderId="19" xfId="0" applyFont="1" applyFill="1" applyBorder="1" applyAlignment="1">
      <alignment horizontal="right" vertical="center"/>
    </xf>
    <xf numFmtId="0" fontId="12" fillId="0" borderId="21" xfId="0" applyFont="1" applyFill="1" applyBorder="1" applyAlignment="1">
      <alignment horizontal="right" vertical="center"/>
    </xf>
    <xf numFmtId="0" fontId="12" fillId="0" borderId="3" xfId="0" applyFont="1" applyFill="1" applyBorder="1" applyAlignment="1">
      <alignment horizontal="left" vertical="top"/>
    </xf>
    <xf numFmtId="164" fontId="13" fillId="0" borderId="13" xfId="1" applyNumberFormat="1" applyFont="1" applyFill="1" applyBorder="1" applyAlignment="1">
      <alignment horizontal="right" vertical="center"/>
    </xf>
    <xf numFmtId="164" fontId="13" fillId="0" borderId="14" xfId="1" applyNumberFormat="1" applyFont="1" applyFill="1" applyBorder="1" applyAlignment="1">
      <alignment horizontal="right" vertical="center"/>
    </xf>
    <xf numFmtId="164" fontId="12" fillId="0" borderId="7" xfId="1" applyNumberFormat="1" applyFont="1" applyFill="1" applyBorder="1" applyAlignment="1">
      <alignment horizontal="right" vertical="center"/>
    </xf>
    <xf numFmtId="0" fontId="3" fillId="2" borderId="5" xfId="0" applyFont="1" applyFill="1" applyBorder="1" applyAlignment="1">
      <alignment horizontal="center" vertical="center"/>
    </xf>
    <xf numFmtId="0" fontId="13" fillId="0" borderId="7" xfId="0" applyFont="1" applyFill="1" applyBorder="1" applyAlignment="1">
      <alignment horizontal="left" vertical="center"/>
    </xf>
    <xf numFmtId="164" fontId="13" fillId="0" borderId="4" xfId="1" applyNumberFormat="1" applyFont="1" applyFill="1" applyBorder="1" applyAlignment="1">
      <alignment horizontal="right" vertical="center"/>
    </xf>
    <xf numFmtId="164" fontId="13" fillId="0" borderId="6" xfId="1" applyNumberFormat="1" applyFont="1" applyFill="1" applyBorder="1" applyAlignment="1">
      <alignment horizontal="right" vertical="center"/>
    </xf>
    <xf numFmtId="0" fontId="13" fillId="0" borderId="3" xfId="0" applyFont="1" applyFill="1" applyBorder="1" applyAlignment="1">
      <alignment horizontal="left" vertical="center" wrapText="1"/>
    </xf>
    <xf numFmtId="164" fontId="13" fillId="0" borderId="4" xfId="1" applyNumberFormat="1" applyFont="1" applyFill="1" applyBorder="1" applyAlignment="1">
      <alignment horizontal="right" vertical="center" wrapText="1"/>
    </xf>
    <xf numFmtId="164" fontId="13" fillId="0" borderId="6" xfId="1" applyNumberFormat="1" applyFont="1" applyFill="1" applyBorder="1" applyAlignment="1">
      <alignment horizontal="right" vertical="center" wrapText="1"/>
    </xf>
    <xf numFmtId="4" fontId="12" fillId="0" borderId="7" xfId="0" applyNumberFormat="1" applyFont="1" applyFill="1" applyBorder="1" applyAlignment="1">
      <alignment horizontal="right" vertical="center"/>
    </xf>
    <xf numFmtId="43" fontId="12" fillId="0" borderId="36" xfId="1" applyFont="1" applyFill="1" applyBorder="1" applyAlignment="1">
      <alignment horizontal="right" vertical="center"/>
    </xf>
    <xf numFmtId="166" fontId="12" fillId="0" borderId="7" xfId="0" applyNumberFormat="1" applyFont="1" applyFill="1" applyBorder="1" applyAlignment="1">
      <alignment horizontal="right" vertical="center"/>
    </xf>
    <xf numFmtId="0" fontId="14" fillId="0" borderId="24"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24" xfId="0" applyFont="1" applyFill="1" applyBorder="1" applyAlignment="1">
      <alignment horizontal="left" vertical="center"/>
    </xf>
    <xf numFmtId="0" fontId="14" fillId="0" borderId="25" xfId="0" applyFont="1" applyFill="1" applyBorder="1" applyAlignment="1">
      <alignment horizontal="left" vertical="center"/>
    </xf>
    <xf numFmtId="0" fontId="14" fillId="0" borderId="47" xfId="0" applyFont="1" applyFill="1" applyBorder="1" applyAlignment="1">
      <alignment horizontal="left" vertical="center"/>
    </xf>
    <xf numFmtId="43" fontId="12" fillId="3" borderId="36" xfId="1" applyFont="1" applyFill="1" applyBorder="1" applyAlignment="1">
      <alignment horizontal="right" vertical="center"/>
    </xf>
    <xf numFmtId="0" fontId="12" fillId="3" borderId="37" xfId="0" applyFont="1" applyFill="1" applyBorder="1" applyAlignment="1">
      <alignment horizontal="right" vertical="center" wrapText="1"/>
    </xf>
    <xf numFmtId="0" fontId="12" fillId="3" borderId="38" xfId="0" applyFont="1" applyFill="1" applyBorder="1" applyAlignment="1">
      <alignment horizontal="right" vertical="center" wrapText="1"/>
    </xf>
    <xf numFmtId="4" fontId="12" fillId="0" borderId="4" xfId="0" applyNumberFormat="1" applyFont="1" applyFill="1" applyBorder="1" applyAlignment="1">
      <alignment horizontal="right" vertical="center"/>
    </xf>
    <xf numFmtId="4" fontId="12" fillId="0" borderId="6" xfId="0" applyNumberFormat="1" applyFont="1" applyFill="1" applyBorder="1" applyAlignment="1">
      <alignment horizontal="right" vertical="center"/>
    </xf>
    <xf numFmtId="0" fontId="12" fillId="0" borderId="52" xfId="0" applyFont="1" applyFill="1" applyBorder="1" applyAlignment="1">
      <alignment horizontal="left" vertical="center" indent="1"/>
    </xf>
    <xf numFmtId="0" fontId="12" fillId="0" borderId="53" xfId="0" applyFont="1" applyFill="1" applyBorder="1" applyAlignment="1">
      <alignment horizontal="left" vertical="center" indent="1"/>
    </xf>
    <xf numFmtId="0" fontId="12" fillId="0" borderId="55" xfId="0" applyFont="1" applyFill="1" applyBorder="1" applyAlignment="1">
      <alignment horizontal="left" vertical="center" indent="1"/>
    </xf>
    <xf numFmtId="0" fontId="12" fillId="0" borderId="24" xfId="0" applyFont="1" applyFill="1" applyBorder="1" applyAlignment="1">
      <alignment horizontal="left" vertical="center" indent="2"/>
    </xf>
    <xf numFmtId="0" fontId="12" fillId="0" borderId="25" xfId="0" applyFont="1" applyFill="1" applyBorder="1" applyAlignment="1">
      <alignment horizontal="left" vertical="center" indent="2"/>
    </xf>
    <xf numFmtId="0" fontId="12" fillId="0" borderId="26" xfId="0" applyFont="1" applyFill="1" applyBorder="1" applyAlignment="1">
      <alignment horizontal="left" vertical="center" indent="2"/>
    </xf>
    <xf numFmtId="0" fontId="12" fillId="0" borderId="19" xfId="0" applyFont="1" applyFill="1" applyBorder="1" applyAlignment="1">
      <alignment horizontal="left" vertical="center" indent="1"/>
    </xf>
    <xf numFmtId="0" fontId="12" fillId="0" borderId="20" xfId="0" applyFont="1" applyFill="1" applyBorder="1" applyAlignment="1">
      <alignment horizontal="left" vertical="center" indent="1"/>
    </xf>
    <xf numFmtId="0" fontId="12" fillId="0" borderId="21" xfId="0" applyFont="1" applyFill="1" applyBorder="1" applyAlignment="1">
      <alignment horizontal="left" vertical="center" indent="1"/>
    </xf>
    <xf numFmtId="0" fontId="12" fillId="0" borderId="24" xfId="0" applyFont="1" applyFill="1" applyBorder="1" applyAlignment="1">
      <alignment horizontal="left" vertical="center" indent="1"/>
    </xf>
    <xf numFmtId="0" fontId="12" fillId="0" borderId="25" xfId="0" applyFont="1" applyFill="1" applyBorder="1" applyAlignment="1">
      <alignment horizontal="left" vertical="center" indent="1"/>
    </xf>
    <xf numFmtId="0" fontId="12" fillId="0" borderId="26" xfId="0" applyFont="1" applyFill="1" applyBorder="1" applyAlignment="1">
      <alignment horizontal="left" vertical="center" indent="1"/>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43" fontId="12" fillId="0" borderId="4" xfId="1" applyFont="1" applyFill="1" applyBorder="1" applyAlignment="1">
      <alignment horizontal="right" vertical="center"/>
    </xf>
    <xf numFmtId="43" fontId="12" fillId="0" borderId="6" xfId="1" applyFont="1" applyFill="1" applyBorder="1" applyAlignment="1">
      <alignment horizontal="right" vertical="center"/>
    </xf>
    <xf numFmtId="167" fontId="12" fillId="3" borderId="4" xfId="1" applyNumberFormat="1" applyFont="1" applyFill="1" applyBorder="1" applyAlignment="1">
      <alignment horizontal="right" vertical="center"/>
    </xf>
    <xf numFmtId="167" fontId="12" fillId="3" borderId="6" xfId="1" applyNumberFormat="1" applyFont="1" applyFill="1" applyBorder="1" applyAlignment="1">
      <alignment horizontal="right" vertical="center"/>
    </xf>
    <xf numFmtId="0" fontId="12" fillId="0" borderId="8" xfId="0" applyFont="1" applyFill="1" applyBorder="1" applyAlignment="1">
      <alignment horizontal="center" vertical="center"/>
    </xf>
    <xf numFmtId="0" fontId="12" fillId="0" borderId="0" xfId="0" applyFont="1" applyFill="1" applyBorder="1" applyAlignment="1">
      <alignment horizontal="center" vertical="center"/>
    </xf>
    <xf numFmtId="164" fontId="13" fillId="3" borderId="4" xfId="1" applyNumberFormat="1" applyFont="1" applyFill="1" applyBorder="1" applyAlignment="1">
      <alignment horizontal="right" vertical="center"/>
    </xf>
    <xf numFmtId="164" fontId="13" fillId="3" borderId="6" xfId="1" applyNumberFormat="1" applyFont="1" applyFill="1" applyBorder="1" applyAlignment="1">
      <alignment horizontal="right" vertical="center"/>
    </xf>
    <xf numFmtId="0" fontId="12" fillId="0" borderId="19"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21" xfId="0" applyFont="1" applyFill="1" applyBorder="1" applyAlignment="1">
      <alignment horizontal="left" vertical="center"/>
    </xf>
    <xf numFmtId="3" fontId="12" fillId="0" borderId="19" xfId="0" applyNumberFormat="1" applyFont="1" applyFill="1" applyBorder="1" applyAlignment="1">
      <alignment vertical="center"/>
    </xf>
    <xf numFmtId="3" fontId="12" fillId="0" borderId="21" xfId="0" applyNumberFormat="1" applyFont="1" applyFill="1" applyBorder="1" applyAlignment="1">
      <alignment vertical="center"/>
    </xf>
    <xf numFmtId="165" fontId="12" fillId="0" borderId="7" xfId="1" applyNumberFormat="1" applyFont="1" applyFill="1" applyBorder="1" applyAlignment="1">
      <alignment vertical="center"/>
    </xf>
    <xf numFmtId="165" fontId="12" fillId="0" borderId="3" xfId="1" applyNumberFormat="1" applyFont="1" applyFill="1" applyBorder="1" applyAlignment="1">
      <alignment vertical="center"/>
    </xf>
    <xf numFmtId="0" fontId="7" fillId="0" borderId="9"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2" fillId="0" borderId="19" xfId="0" applyFont="1" applyFill="1" applyBorder="1" applyAlignment="1">
      <alignment horizontal="right" vertical="center" wrapText="1"/>
    </xf>
    <xf numFmtId="3" fontId="12" fillId="0" borderId="4" xfId="1" applyNumberFormat="1" applyFont="1" applyFill="1" applyBorder="1" applyAlignment="1">
      <alignment horizontal="right" vertical="center" wrapText="1"/>
    </xf>
    <xf numFmtId="3" fontId="12" fillId="0" borderId="6" xfId="1" applyNumberFormat="1" applyFont="1" applyFill="1" applyBorder="1" applyAlignment="1">
      <alignment horizontal="right" vertical="center" wrapText="1"/>
    </xf>
    <xf numFmtId="3" fontId="12" fillId="0" borderId="19" xfId="1" applyNumberFormat="1" applyFont="1" applyFill="1" applyBorder="1" applyAlignment="1">
      <alignment horizontal="right" vertical="center" wrapText="1"/>
    </xf>
    <xf numFmtId="3" fontId="12" fillId="0" borderId="21" xfId="1" applyNumberFormat="1" applyFont="1" applyFill="1" applyBorder="1" applyAlignment="1">
      <alignment horizontal="right" vertical="center" wrapText="1"/>
    </xf>
    <xf numFmtId="0" fontId="12" fillId="3" borderId="19" xfId="0" applyFont="1" applyFill="1" applyBorder="1" applyAlignment="1">
      <alignment horizontal="right" vertical="center" wrapText="1"/>
    </xf>
    <xf numFmtId="0" fontId="12" fillId="3" borderId="21" xfId="0" applyFont="1" applyFill="1" applyBorder="1" applyAlignment="1">
      <alignment horizontal="right" vertical="center" wrapText="1"/>
    </xf>
    <xf numFmtId="0" fontId="12" fillId="0" borderId="13" xfId="0" applyFont="1" applyFill="1" applyBorder="1" applyAlignment="1">
      <alignment horizontal="right" vertical="center" wrapText="1"/>
    </xf>
    <xf numFmtId="0" fontId="12" fillId="0" borderId="14" xfId="0" applyFont="1" applyFill="1" applyBorder="1" applyAlignment="1">
      <alignment horizontal="right" vertical="center" wrapText="1"/>
    </xf>
    <xf numFmtId="166" fontId="12" fillId="0" borderId="7" xfId="1" applyNumberFormat="1" applyFont="1" applyFill="1" applyBorder="1" applyAlignment="1">
      <alignment horizontal="right" vertical="center"/>
    </xf>
    <xf numFmtId="164" fontId="12" fillId="3" borderId="13" xfId="1" applyNumberFormat="1" applyFont="1" applyFill="1" applyBorder="1" applyAlignment="1">
      <alignment horizontal="right" vertical="center"/>
    </xf>
    <xf numFmtId="164" fontId="12" fillId="3" borderId="14" xfId="1" applyNumberFormat="1" applyFont="1" applyFill="1" applyBorder="1" applyAlignment="1">
      <alignment horizontal="right" vertical="center"/>
    </xf>
    <xf numFmtId="3" fontId="12" fillId="0" borderId="4" xfId="0" applyNumberFormat="1" applyFont="1" applyFill="1" applyBorder="1" applyAlignment="1">
      <alignment vertical="center"/>
    </xf>
    <xf numFmtId="3" fontId="12" fillId="0" borderId="6" xfId="0" applyNumberFormat="1" applyFont="1" applyFill="1" applyBorder="1" applyAlignment="1">
      <alignment vertical="center"/>
    </xf>
    <xf numFmtId="3" fontId="12" fillId="0" borderId="6" xfId="0" applyNumberFormat="1" applyFont="1" applyFill="1" applyBorder="1" applyAlignment="1">
      <alignment horizontal="right" vertical="center"/>
    </xf>
  </cellXfs>
  <cellStyles count="6">
    <cellStyle name="Comma" xfId="1" builtinId="3"/>
    <cellStyle name="Hyperlink" xfId="3" builtinId="8"/>
    <cellStyle name="Normal" xfId="0" builtinId="0"/>
    <cellStyle name="Normal 3 3" xfId="5" xr:uid="{11ABB04E-D078-4901-923E-1D590989B7A9}"/>
    <cellStyle name="Normal 5" xfId="4" xr:uid="{2C100946-DE66-4A9E-BE9C-A5F899F02773}"/>
    <cellStyle name="Percent" xfId="2" builtinId="5"/>
  </cellStyles>
  <dxfs count="0"/>
  <tableStyles count="0" defaultTableStyle="TableStyleMedium2" defaultPivotStyle="PivotStyleLight16"/>
  <colors>
    <mruColors>
      <color rgb="FFFFF6DC"/>
      <color rgb="FF4D4D4F"/>
      <color rgb="FFF2F2F2"/>
      <color rgb="FFFFB81C"/>
      <color rgb="FF29AB05"/>
      <color rgb="FFFFF5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180067</xdr:colOff>
      <xdr:row>30</xdr:row>
      <xdr:rowOff>27432</xdr:rowOff>
    </xdr:to>
    <xdr:pic>
      <xdr:nvPicPr>
        <xdr:cNvPr id="3" name="Picture 2">
          <a:extLst>
            <a:ext uri="{FF2B5EF4-FFF2-40B4-BE49-F238E27FC236}">
              <a16:creationId xmlns:a16="http://schemas.microsoft.com/office/drawing/2014/main" id="{E7929671-BCCB-EBDA-8EAF-EFD0B795E7AE}"/>
            </a:ext>
          </a:extLst>
        </xdr:cNvPr>
        <xdr:cNvPicPr>
          <a:picLocks noChangeAspect="1"/>
        </xdr:cNvPicPr>
      </xdr:nvPicPr>
      <xdr:blipFill>
        <a:blip xmlns:r="http://schemas.openxmlformats.org/officeDocument/2006/relationships" r:embed="rId1"/>
        <a:stretch>
          <a:fillRect/>
        </a:stretch>
      </xdr:blipFill>
      <xdr:spPr>
        <a:xfrm>
          <a:off x="0" y="0"/>
          <a:ext cx="4437009" cy="57424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351692</xdr:colOff>
      <xdr:row>0</xdr:row>
      <xdr:rowOff>124558</xdr:rowOff>
    </xdr:from>
    <xdr:to>
      <xdr:col>10</xdr:col>
      <xdr:colOff>58616</xdr:colOff>
      <xdr:row>3</xdr:row>
      <xdr:rowOff>183528</xdr:rowOff>
    </xdr:to>
    <xdr:pic>
      <xdr:nvPicPr>
        <xdr:cNvPr id="2" name="Picture 1">
          <a:extLst>
            <a:ext uri="{FF2B5EF4-FFF2-40B4-BE49-F238E27FC236}">
              <a16:creationId xmlns:a16="http://schemas.microsoft.com/office/drawing/2014/main" id="{32B1C6D3-DCE3-4913-890D-A9CB494B42DA}"/>
            </a:ext>
          </a:extLst>
        </xdr:cNvPr>
        <xdr:cNvPicPr>
          <a:picLocks noChangeAspect="1"/>
        </xdr:cNvPicPr>
      </xdr:nvPicPr>
      <xdr:blipFill>
        <a:blip xmlns:r="http://schemas.openxmlformats.org/officeDocument/2006/relationships" r:embed="rId1"/>
        <a:stretch>
          <a:fillRect/>
        </a:stretch>
      </xdr:blipFill>
      <xdr:spPr>
        <a:xfrm>
          <a:off x="4009292" y="124558"/>
          <a:ext cx="2145324" cy="6304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enbridge.com/investment-center/reports-and-sec-filings/-/media/Enb/Documents/Investor-Relations/2022/2022_ENB_Annual_Report_ENG.pdf?rev=0a14f0d337d0455ba58e8bb099fd80e0&amp;hash=BB2D178EDC3B6E1FBB881F63B3C62E8F" TargetMode="External"/><Relationship Id="rId2" Type="http://schemas.openxmlformats.org/officeDocument/2006/relationships/hyperlink" Target="https://www.enbridge.com/~/media/Enb/Documents/Reports/ENB_Path_to_Reconciliation_Progress_Report.pdf" TargetMode="External"/><Relationship Id="rId1" Type="http://schemas.openxmlformats.org/officeDocument/2006/relationships/hyperlink" Target="https://www.enbridge.com/reports/2022-indigenous-reconciliation-action-plan" TargetMode="External"/><Relationship Id="rId6" Type="http://schemas.openxmlformats.org/officeDocument/2006/relationships/printerSettings" Target="../printerSettings/printerSettings4.bin"/><Relationship Id="rId5" Type="http://schemas.openxmlformats.org/officeDocument/2006/relationships/hyperlink" Target="https://www.enbridge.com/-/media/Enb/Documents/Reports/Resilient_Energy_Infrastructure_report_FINAL.pdf" TargetMode="External"/><Relationship Id="rId4" Type="http://schemas.openxmlformats.org/officeDocument/2006/relationships/hyperlink" Target="https://www.enbridge.com/investment-center/reports-and-sec-filings/-/media/Enb/Documents/Investor-Relations/2023/2023_ENB_Management_Information_Circular.pdf?rev=15140f3a785f4de999b80a4bf1b4b335&amp;hash=2844D00D4FF85FE6881360CF8CF44D97"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enbridge.com/~/media/Enb/Documents/CSR/Policies/csr-policy2020.pdf?rev=5e89bd980de14ab196e6073a7c09ee1a&amp;hash=EC570BB9B79ED1E44246BCF72A020B99" TargetMode="External"/><Relationship Id="rId3" Type="http://schemas.openxmlformats.org/officeDocument/2006/relationships/hyperlink" Target="https://www.enbridge.com/~/media/Enb/Documents/Work%20with%20Enbridge/ENB%20Supplier%20Code%20of%20Conduct.pdf?la=en" TargetMode="External"/><Relationship Id="rId7" Type="http://schemas.openxmlformats.org/officeDocument/2006/relationships/hyperlink" Target="https://www.enbridge.com/~/media/Enb/Documents/Work%20with%20Enbridge/ENB%20Supplier%20Diversity%20Policy_Mar2021.pdf?la=en" TargetMode="External"/><Relationship Id="rId2" Type="http://schemas.openxmlformats.org/officeDocument/2006/relationships/hyperlink" Target="https://www.enbridge.com/~/media/Enb/Documents/CSR/Policies/climate_policy_final.pdf?rev=3bbd1322c95e4f31aafd2f6c7d516b64&amp;hash=A05F328A5A7CD8B8883F3D72A2E26B9B" TargetMode="External"/><Relationship Id="rId1" Type="http://schemas.openxmlformats.org/officeDocument/2006/relationships/hyperlink" Target="https://www.enbridge.com/~/media/Enb/Documents/Governance/CG_Statement_on_Business_Conduct_EN.pdf?la=en" TargetMode="External"/><Relationship Id="rId6" Type="http://schemas.openxmlformats.org/officeDocument/2006/relationships/hyperlink" Target="https://www.enbridge.com/about-us/safety/safety-and-reliability-policy" TargetMode="External"/><Relationship Id="rId5" Type="http://schemas.openxmlformats.org/officeDocument/2006/relationships/hyperlink" Target="https://www.enbridge.com/~/media/Enb/Documents/Governance/GG_Whistle_Blower_Policy.pdf?la=en" TargetMode="External"/><Relationship Id="rId10" Type="http://schemas.openxmlformats.org/officeDocument/2006/relationships/printerSettings" Target="../printerSettings/printerSettings5.bin"/><Relationship Id="rId4" Type="http://schemas.openxmlformats.org/officeDocument/2006/relationships/hyperlink" Target="https://www.enbridge.com/~/media/Enb/Documents/Investor%20Relations/CorporateGovernance/ENB_Political_Contributions_Policy.pdf?la=en" TargetMode="External"/><Relationship Id="rId9" Type="http://schemas.openxmlformats.org/officeDocument/2006/relationships/hyperlink" Target="https://www.enbridge.com/~/media/Enb/Documents/About-Us/indigenous_peoples_policy_final.pdf?rev=839a88ff9657465aa0b039d139d98166&amp;hash=09283580A3CAE4273D54B0B7D7BA1A51"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71EE2-8FDD-4A21-A212-34EEE823AC16}">
  <sheetPr codeName="Sheet2"/>
  <dimension ref="A1"/>
  <sheetViews>
    <sheetView showGridLines="0" zoomScale="130" zoomScaleNormal="130" workbookViewId="0">
      <selection activeCell="K11" sqref="K11"/>
    </sheetView>
  </sheetViews>
  <sheetFormatPr defaultRowHeight="15" x14ac:dyDescent="0.2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75FB5-846B-45ED-BDC3-10E06FC86307}">
  <sheetPr codeName="Sheet13">
    <tabColor theme="3" tint="0.79998168889431442"/>
  </sheetPr>
  <dimension ref="A1:L27"/>
  <sheetViews>
    <sheetView showGridLines="0" tabSelected="1" zoomScale="130" zoomScaleNormal="130" workbookViewId="0">
      <selection activeCell="A16" sqref="A16:XFD17"/>
    </sheetView>
  </sheetViews>
  <sheetFormatPr defaultColWidth="9.140625" defaultRowHeight="15" x14ac:dyDescent="0.25"/>
  <cols>
    <col min="1" max="5" width="9.140625" style="7"/>
    <col min="6" max="6" width="21.140625" style="7" customWidth="1"/>
    <col min="7" max="8" width="9.140625" style="7" customWidth="1"/>
    <col min="9" max="16384" width="9.140625" style="7"/>
  </cols>
  <sheetData>
    <row r="1" spans="1:12" x14ac:dyDescent="0.25">
      <c r="A1" s="140" t="s">
        <v>79</v>
      </c>
      <c r="B1" s="140"/>
      <c r="C1" s="140"/>
      <c r="D1" s="140"/>
      <c r="E1" s="140"/>
      <c r="F1" s="140"/>
      <c r="G1" s="140"/>
      <c r="H1" s="140"/>
      <c r="I1" s="140"/>
      <c r="J1" s="140"/>
      <c r="K1" s="140"/>
      <c r="L1" s="140"/>
    </row>
    <row r="2" spans="1:12" x14ac:dyDescent="0.25">
      <c r="A2" s="289"/>
      <c r="B2" s="289"/>
      <c r="C2" s="289"/>
      <c r="D2" s="289"/>
      <c r="E2" s="289"/>
      <c r="F2" s="289"/>
      <c r="G2" s="142">
        <v>2022</v>
      </c>
      <c r="H2" s="142"/>
      <c r="I2" s="142">
        <v>2021</v>
      </c>
      <c r="J2" s="142"/>
      <c r="K2" s="142">
        <v>2020</v>
      </c>
      <c r="L2" s="142"/>
    </row>
    <row r="3" spans="1:12" ht="15.75" thickBot="1" x14ac:dyDescent="0.3">
      <c r="A3" s="191" t="s">
        <v>63</v>
      </c>
      <c r="B3" s="192"/>
      <c r="C3" s="192"/>
      <c r="D3" s="192"/>
      <c r="E3" s="192"/>
      <c r="F3" s="192"/>
      <c r="G3" s="192"/>
      <c r="H3" s="192"/>
      <c r="I3" s="192"/>
      <c r="J3" s="192"/>
      <c r="K3" s="192"/>
      <c r="L3" s="192"/>
    </row>
    <row r="4" spans="1:12" x14ac:dyDescent="0.25">
      <c r="A4" s="179" t="s">
        <v>64</v>
      </c>
      <c r="B4" s="179"/>
      <c r="C4" s="179"/>
      <c r="D4" s="179"/>
      <c r="E4" s="179"/>
      <c r="F4" s="179"/>
      <c r="G4" s="269">
        <v>20830078</v>
      </c>
      <c r="H4" s="270"/>
      <c r="I4" s="269">
        <v>19166343</v>
      </c>
      <c r="J4" s="270">
        <v>19166343</v>
      </c>
      <c r="K4" s="271">
        <v>19202497</v>
      </c>
      <c r="L4" s="272"/>
    </row>
    <row r="5" spans="1:12" x14ac:dyDescent="0.25">
      <c r="A5" s="126" t="s">
        <v>65</v>
      </c>
      <c r="B5" s="126"/>
      <c r="C5" s="126"/>
      <c r="D5" s="126"/>
      <c r="E5" s="126"/>
      <c r="F5" s="126"/>
      <c r="G5" s="273">
        <v>9</v>
      </c>
      <c r="H5" s="274"/>
      <c r="I5" s="273">
        <v>5</v>
      </c>
      <c r="J5" s="274">
        <v>5</v>
      </c>
      <c r="K5" s="229">
        <v>15</v>
      </c>
      <c r="L5" s="184"/>
    </row>
    <row r="6" spans="1:12" x14ac:dyDescent="0.25">
      <c r="A6" s="126" t="s">
        <v>251</v>
      </c>
      <c r="B6" s="126"/>
      <c r="C6" s="126"/>
      <c r="D6" s="126"/>
      <c r="E6" s="126"/>
      <c r="F6" s="126"/>
      <c r="G6" s="273">
        <v>17</v>
      </c>
      <c r="H6" s="274"/>
      <c r="I6" s="273">
        <v>14</v>
      </c>
      <c r="J6" s="274">
        <v>14</v>
      </c>
      <c r="K6" s="275"/>
      <c r="L6" s="275"/>
    </row>
    <row r="7" spans="1:12" x14ac:dyDescent="0.25">
      <c r="A7" s="126" t="s">
        <v>66</v>
      </c>
      <c r="B7" s="126"/>
      <c r="C7" s="126"/>
      <c r="D7" s="126"/>
      <c r="E7" s="126"/>
      <c r="F7" s="126"/>
      <c r="G7" s="278">
        <v>0.25</v>
      </c>
      <c r="H7" s="279"/>
      <c r="I7" s="278">
        <v>0.2</v>
      </c>
      <c r="J7" s="279">
        <v>0.2</v>
      </c>
      <c r="K7" s="229">
        <v>0.39</v>
      </c>
      <c r="L7" s="184"/>
    </row>
    <row r="8" spans="1:12" s="63" customFormat="1" x14ac:dyDescent="0.25">
      <c r="A8" s="126" t="s">
        <v>67</v>
      </c>
      <c r="B8" s="126"/>
      <c r="C8" s="126"/>
      <c r="D8" s="126"/>
      <c r="E8" s="126"/>
      <c r="F8" s="126"/>
      <c r="G8" s="273">
        <v>46</v>
      </c>
      <c r="H8" s="274"/>
      <c r="I8" s="273">
        <v>46</v>
      </c>
      <c r="J8" s="274">
        <v>46</v>
      </c>
      <c r="K8" s="182">
        <v>67</v>
      </c>
      <c r="L8" s="178"/>
    </row>
    <row r="9" spans="1:12" x14ac:dyDescent="0.25">
      <c r="A9" s="126" t="s">
        <v>197</v>
      </c>
      <c r="B9" s="126"/>
      <c r="C9" s="126"/>
      <c r="D9" s="126"/>
      <c r="E9" s="126"/>
      <c r="F9" s="126"/>
      <c r="G9" s="278">
        <v>0.44</v>
      </c>
      <c r="H9" s="279"/>
      <c r="I9" s="278">
        <v>0.48</v>
      </c>
      <c r="J9" s="279">
        <v>0.48</v>
      </c>
      <c r="K9" s="276">
        <v>0.7</v>
      </c>
      <c r="L9" s="277"/>
    </row>
    <row r="10" spans="1:12" x14ac:dyDescent="0.25">
      <c r="A10" s="126" t="s">
        <v>68</v>
      </c>
      <c r="B10" s="126"/>
      <c r="C10" s="126"/>
      <c r="D10" s="126"/>
      <c r="E10" s="126"/>
      <c r="F10" s="126"/>
      <c r="G10" s="273">
        <v>24029738</v>
      </c>
      <c r="H10" s="274"/>
      <c r="I10" s="273">
        <v>42545238</v>
      </c>
      <c r="J10" s="274">
        <v>42545238</v>
      </c>
      <c r="K10" s="183">
        <v>27365165</v>
      </c>
      <c r="L10" s="184"/>
    </row>
    <row r="11" spans="1:12" x14ac:dyDescent="0.25">
      <c r="A11" s="126" t="s">
        <v>69</v>
      </c>
      <c r="B11" s="126"/>
      <c r="C11" s="126"/>
      <c r="D11" s="126"/>
      <c r="E11" s="126"/>
      <c r="F11" s="126"/>
      <c r="G11" s="273">
        <v>9</v>
      </c>
      <c r="H11" s="274"/>
      <c r="I11" s="273">
        <v>7</v>
      </c>
      <c r="J11" s="274">
        <v>7</v>
      </c>
      <c r="K11" s="229">
        <v>12</v>
      </c>
      <c r="L11" s="184"/>
    </row>
    <row r="12" spans="1:12" x14ac:dyDescent="0.25">
      <c r="A12" s="126" t="s">
        <v>252</v>
      </c>
      <c r="B12" s="126"/>
      <c r="C12" s="126"/>
      <c r="D12" s="126"/>
      <c r="E12" s="126"/>
      <c r="F12" s="126"/>
      <c r="G12" s="273">
        <v>11</v>
      </c>
      <c r="H12" s="274"/>
      <c r="I12" s="273">
        <v>11</v>
      </c>
      <c r="J12" s="274">
        <v>11</v>
      </c>
      <c r="K12" s="229">
        <v>18</v>
      </c>
      <c r="L12" s="184"/>
    </row>
    <row r="13" spans="1:12" x14ac:dyDescent="0.25">
      <c r="A13" s="126" t="s">
        <v>70</v>
      </c>
      <c r="B13" s="126"/>
      <c r="C13" s="126"/>
      <c r="D13" s="126"/>
      <c r="E13" s="126"/>
      <c r="F13" s="126"/>
      <c r="G13" s="278">
        <v>0.17</v>
      </c>
      <c r="H13" s="279"/>
      <c r="I13" s="278">
        <v>0.08</v>
      </c>
      <c r="J13" s="279">
        <v>0.08</v>
      </c>
      <c r="K13" s="229">
        <v>0.22</v>
      </c>
      <c r="L13" s="184"/>
    </row>
    <row r="14" spans="1:12" x14ac:dyDescent="0.25">
      <c r="A14" s="126" t="s">
        <v>71</v>
      </c>
      <c r="B14" s="126"/>
      <c r="C14" s="126"/>
      <c r="D14" s="126"/>
      <c r="E14" s="126"/>
      <c r="F14" s="126"/>
      <c r="G14" s="273">
        <v>42</v>
      </c>
      <c r="H14" s="274"/>
      <c r="I14" s="273">
        <v>64</v>
      </c>
      <c r="J14" s="274">
        <v>64</v>
      </c>
      <c r="K14" s="229">
        <v>66</v>
      </c>
      <c r="L14" s="184"/>
    </row>
    <row r="15" spans="1:12" x14ac:dyDescent="0.25">
      <c r="A15" s="126" t="s">
        <v>198</v>
      </c>
      <c r="B15" s="126"/>
      <c r="C15" s="126"/>
      <c r="D15" s="126"/>
      <c r="E15" s="126"/>
      <c r="F15" s="126"/>
      <c r="G15" s="278">
        <v>0.33</v>
      </c>
      <c r="H15" s="279"/>
      <c r="I15" s="278">
        <v>0.3</v>
      </c>
      <c r="J15" s="279">
        <v>0.3</v>
      </c>
      <c r="K15" s="229">
        <v>0.48</v>
      </c>
      <c r="L15" s="184"/>
    </row>
    <row r="16" spans="1:12" ht="15.75" thickBot="1" x14ac:dyDescent="0.3">
      <c r="A16" s="171" t="s">
        <v>72</v>
      </c>
      <c r="B16" s="172"/>
      <c r="C16" s="172"/>
      <c r="D16" s="172"/>
      <c r="E16" s="172"/>
      <c r="F16" s="172"/>
      <c r="G16" s="172"/>
      <c r="H16" s="172"/>
      <c r="I16" s="172"/>
      <c r="J16" s="172"/>
      <c r="K16" s="172"/>
      <c r="L16" s="172"/>
    </row>
    <row r="17" spans="1:12" x14ac:dyDescent="0.25">
      <c r="A17" s="179" t="s">
        <v>73</v>
      </c>
      <c r="B17" s="179"/>
      <c r="C17" s="179"/>
      <c r="D17" s="179"/>
      <c r="E17" s="179"/>
      <c r="F17" s="179"/>
      <c r="G17" s="282">
        <v>101206205</v>
      </c>
      <c r="H17" s="283"/>
      <c r="I17" s="282">
        <v>92783051</v>
      </c>
      <c r="J17" s="283">
        <v>92783051</v>
      </c>
      <c r="K17" s="284">
        <v>90782381</v>
      </c>
      <c r="L17" s="285"/>
    </row>
    <row r="18" spans="1:12" x14ac:dyDescent="0.25">
      <c r="A18" s="261" t="s">
        <v>74</v>
      </c>
      <c r="B18" s="261"/>
      <c r="C18" s="261"/>
      <c r="D18" s="261"/>
      <c r="E18" s="261"/>
      <c r="F18" s="261"/>
      <c r="G18" s="280">
        <v>77</v>
      </c>
      <c r="H18" s="281"/>
      <c r="I18" s="280">
        <v>70</v>
      </c>
      <c r="J18" s="281">
        <v>70</v>
      </c>
      <c r="K18" s="286">
        <v>83</v>
      </c>
      <c r="L18" s="287"/>
    </row>
    <row r="19" spans="1:12" x14ac:dyDescent="0.25">
      <c r="A19" s="126" t="s">
        <v>200</v>
      </c>
      <c r="B19" s="126"/>
      <c r="C19" s="126"/>
      <c r="D19" s="126"/>
      <c r="E19" s="126"/>
      <c r="F19" s="126"/>
      <c r="G19" s="278">
        <v>0.76</v>
      </c>
      <c r="H19" s="279"/>
      <c r="I19" s="278">
        <v>0.75</v>
      </c>
      <c r="J19" s="279">
        <v>0.75</v>
      </c>
      <c r="K19" s="286">
        <v>0.91</v>
      </c>
      <c r="L19" s="287"/>
    </row>
    <row r="20" spans="1:12" ht="15.75" thickBot="1" x14ac:dyDescent="0.3">
      <c r="A20" s="171" t="s">
        <v>75</v>
      </c>
      <c r="B20" s="172"/>
      <c r="C20" s="172"/>
      <c r="D20" s="172"/>
      <c r="E20" s="172"/>
      <c r="F20" s="172"/>
      <c r="G20" s="172"/>
      <c r="H20" s="172"/>
      <c r="I20" s="172"/>
      <c r="J20" s="172"/>
      <c r="K20" s="172"/>
      <c r="L20" s="172"/>
    </row>
    <row r="21" spans="1:12" x14ac:dyDescent="0.25">
      <c r="A21" s="136" t="s">
        <v>76</v>
      </c>
      <c r="B21" s="136"/>
      <c r="C21" s="136"/>
      <c r="D21" s="136"/>
      <c r="E21" s="136"/>
      <c r="F21" s="136"/>
      <c r="G21" s="196">
        <v>0</v>
      </c>
      <c r="H21" s="176"/>
      <c r="I21" s="196">
        <v>0</v>
      </c>
      <c r="J21" s="176"/>
      <c r="K21" s="288">
        <v>0</v>
      </c>
      <c r="L21" s="288"/>
    </row>
    <row r="22" spans="1:12" x14ac:dyDescent="0.25">
      <c r="A22" s="136" t="s">
        <v>195</v>
      </c>
      <c r="B22" s="136"/>
      <c r="C22" s="136"/>
      <c r="D22" s="136"/>
      <c r="E22" s="136"/>
      <c r="F22" s="136"/>
      <c r="G22" s="182">
        <v>0</v>
      </c>
      <c r="H22" s="178"/>
      <c r="I22" s="182">
        <v>0</v>
      </c>
      <c r="J22" s="178"/>
      <c r="K22" s="288">
        <v>2</v>
      </c>
      <c r="L22" s="288"/>
    </row>
    <row r="24" spans="1:12" x14ac:dyDescent="0.25">
      <c r="A24" s="226" t="s">
        <v>138</v>
      </c>
      <c r="B24" s="227"/>
      <c r="C24" s="227"/>
      <c r="D24" s="227"/>
      <c r="E24" s="227"/>
      <c r="F24" s="227"/>
      <c r="G24" s="227"/>
      <c r="H24" s="227"/>
      <c r="I24" s="227"/>
      <c r="J24" s="227"/>
      <c r="K24" s="227"/>
      <c r="L24" s="227"/>
    </row>
    <row r="25" spans="1:12" ht="15" customHeight="1" x14ac:dyDescent="0.25">
      <c r="A25" s="226" t="s">
        <v>196</v>
      </c>
      <c r="B25" s="227"/>
      <c r="C25" s="227"/>
      <c r="D25" s="227"/>
      <c r="E25" s="227"/>
      <c r="F25" s="227"/>
      <c r="G25" s="227"/>
      <c r="H25" s="227"/>
      <c r="I25" s="227"/>
      <c r="J25" s="227"/>
      <c r="K25" s="227"/>
      <c r="L25" s="227"/>
    </row>
    <row r="26" spans="1:12" ht="15" customHeight="1" x14ac:dyDescent="0.25">
      <c r="A26" s="226" t="s">
        <v>199</v>
      </c>
      <c r="B26" s="227"/>
      <c r="C26" s="227"/>
      <c r="D26" s="227"/>
      <c r="E26" s="227"/>
      <c r="F26" s="227"/>
      <c r="G26" s="227"/>
      <c r="H26" s="227"/>
      <c r="I26" s="227"/>
      <c r="J26" s="227"/>
      <c r="K26" s="227"/>
      <c r="L26" s="227"/>
    </row>
    <row r="27" spans="1:12" ht="15" customHeight="1" x14ac:dyDescent="0.25">
      <c r="A27" s="226" t="s">
        <v>285</v>
      </c>
      <c r="B27" s="227"/>
      <c r="C27" s="227"/>
      <c r="D27" s="227"/>
      <c r="E27" s="227"/>
      <c r="F27" s="227"/>
      <c r="G27" s="227"/>
      <c r="H27" s="227"/>
      <c r="I27" s="227"/>
      <c r="J27" s="227"/>
      <c r="K27" s="227"/>
      <c r="L27" s="227"/>
    </row>
  </sheetData>
  <sheetProtection selectLockedCells="1" selectUnlockedCells="1"/>
  <mergeCells count="80">
    <mergeCell ref="A10:F10"/>
    <mergeCell ref="I9:J9"/>
    <mergeCell ref="A11:F11"/>
    <mergeCell ref="A1:L1"/>
    <mergeCell ref="A2:F2"/>
    <mergeCell ref="A3:L3"/>
    <mergeCell ref="I5:J5"/>
    <mergeCell ref="I7:J7"/>
    <mergeCell ref="I2:J2"/>
    <mergeCell ref="I4:J4"/>
    <mergeCell ref="A4:F4"/>
    <mergeCell ref="A5:F5"/>
    <mergeCell ref="A7:F7"/>
    <mergeCell ref="K2:L2"/>
    <mergeCell ref="K4:L4"/>
    <mergeCell ref="K5:L5"/>
    <mergeCell ref="K7:L7"/>
    <mergeCell ref="G5:H5"/>
    <mergeCell ref="G4:H4"/>
    <mergeCell ref="A25:L25"/>
    <mergeCell ref="A26:L26"/>
    <mergeCell ref="I18:J18"/>
    <mergeCell ref="I21:J21"/>
    <mergeCell ref="A19:F19"/>
    <mergeCell ref="A21:F21"/>
    <mergeCell ref="A24:L24"/>
    <mergeCell ref="A22:F22"/>
    <mergeCell ref="I22:J22"/>
    <mergeCell ref="K22:L22"/>
    <mergeCell ref="A20:L20"/>
    <mergeCell ref="A18:F18"/>
    <mergeCell ref="K21:L21"/>
    <mergeCell ref="A13:F13"/>
    <mergeCell ref="A14:F14"/>
    <mergeCell ref="I13:J13"/>
    <mergeCell ref="I17:J17"/>
    <mergeCell ref="I19:J19"/>
    <mergeCell ref="A16:L16"/>
    <mergeCell ref="A17:F17"/>
    <mergeCell ref="I14:J14"/>
    <mergeCell ref="I15:J15"/>
    <mergeCell ref="A15:F15"/>
    <mergeCell ref="K13:L13"/>
    <mergeCell ref="K14:L14"/>
    <mergeCell ref="K15:L15"/>
    <mergeCell ref="K17:L17"/>
    <mergeCell ref="K18:L18"/>
    <mergeCell ref="K19:L19"/>
    <mergeCell ref="G2:H2"/>
    <mergeCell ref="G22:H22"/>
    <mergeCell ref="G21:H21"/>
    <mergeCell ref="G19:H19"/>
    <mergeCell ref="G18:H18"/>
    <mergeCell ref="G17:H17"/>
    <mergeCell ref="G15:H15"/>
    <mergeCell ref="G14:H14"/>
    <mergeCell ref="G13:H13"/>
    <mergeCell ref="G11:H11"/>
    <mergeCell ref="G10:H10"/>
    <mergeCell ref="G9:H9"/>
    <mergeCell ref="G8:H8"/>
    <mergeCell ref="G6:H6"/>
    <mergeCell ref="G7:H7"/>
    <mergeCell ref="I6:J6"/>
    <mergeCell ref="K6:L6"/>
    <mergeCell ref="A12:F12"/>
    <mergeCell ref="G12:H12"/>
    <mergeCell ref="I12:J12"/>
    <mergeCell ref="K12:L12"/>
    <mergeCell ref="A6:F6"/>
    <mergeCell ref="K8:L8"/>
    <mergeCell ref="K9:L9"/>
    <mergeCell ref="K10:L10"/>
    <mergeCell ref="K11:L11"/>
    <mergeCell ref="A8:F8"/>
    <mergeCell ref="I11:J11"/>
    <mergeCell ref="I10:J10"/>
    <mergeCell ref="I8:J8"/>
    <mergeCell ref="A9:F9"/>
    <mergeCell ref="A27:L2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66139-96B9-4C8A-8F9B-42EBD78EFC18}">
  <sheetPr codeName="Sheet14">
    <tabColor theme="4" tint="0.59999389629810485"/>
  </sheetPr>
  <dimension ref="A1:L27"/>
  <sheetViews>
    <sheetView showGridLines="0" zoomScale="120" zoomScaleNormal="120" workbookViewId="0">
      <selection activeCell="G24" sqref="G24"/>
    </sheetView>
  </sheetViews>
  <sheetFormatPr defaultColWidth="9.140625" defaultRowHeight="15" customHeight="1" x14ac:dyDescent="0.25"/>
  <cols>
    <col min="1" max="5" width="9.140625" style="9"/>
    <col min="6" max="6" width="21.140625" style="9" customWidth="1"/>
    <col min="7" max="8" width="9.140625" style="9" customWidth="1"/>
    <col min="9" max="16384" width="9.140625" style="9"/>
  </cols>
  <sheetData>
    <row r="1" spans="1:12" ht="15" customHeight="1" x14ac:dyDescent="0.25">
      <c r="A1" s="140" t="s">
        <v>7</v>
      </c>
      <c r="B1" s="140"/>
      <c r="C1" s="140"/>
      <c r="D1" s="140"/>
      <c r="E1" s="140"/>
      <c r="F1" s="140"/>
      <c r="G1" s="140"/>
      <c r="H1" s="140"/>
      <c r="I1" s="140"/>
      <c r="J1" s="140"/>
      <c r="K1" s="140"/>
      <c r="L1" s="140"/>
    </row>
    <row r="2" spans="1:12" ht="15" customHeight="1" thickBot="1" x14ac:dyDescent="0.3">
      <c r="A2" s="308"/>
      <c r="B2" s="308"/>
      <c r="C2" s="308"/>
      <c r="D2" s="308"/>
      <c r="E2" s="308"/>
      <c r="F2" s="308"/>
      <c r="G2" s="309">
        <v>2022</v>
      </c>
      <c r="H2" s="309"/>
      <c r="I2" s="309">
        <v>2021</v>
      </c>
      <c r="J2" s="309"/>
      <c r="K2" s="309">
        <v>2020</v>
      </c>
      <c r="L2" s="309"/>
    </row>
    <row r="3" spans="1:12" ht="15" customHeight="1" x14ac:dyDescent="0.25">
      <c r="A3" s="305" t="s">
        <v>128</v>
      </c>
      <c r="B3" s="305"/>
      <c r="C3" s="305"/>
      <c r="D3" s="305"/>
      <c r="E3" s="305"/>
      <c r="F3" s="305"/>
      <c r="G3" s="306">
        <v>61169</v>
      </c>
      <c r="H3" s="307"/>
      <c r="I3" s="306">
        <v>42530</v>
      </c>
      <c r="J3" s="307"/>
      <c r="K3" s="288">
        <v>40948</v>
      </c>
      <c r="L3" s="288"/>
    </row>
    <row r="4" spans="1:12" ht="15" customHeight="1" thickBot="1" x14ac:dyDescent="0.3">
      <c r="A4" s="299" t="s">
        <v>129</v>
      </c>
      <c r="B4" s="299"/>
      <c r="C4" s="299"/>
      <c r="D4" s="299"/>
      <c r="E4" s="299"/>
      <c r="F4" s="299"/>
      <c r="G4" s="299"/>
      <c r="H4" s="299"/>
      <c r="I4" s="299"/>
      <c r="J4" s="299"/>
      <c r="K4" s="299"/>
      <c r="L4" s="299"/>
    </row>
    <row r="5" spans="1:12" ht="15" customHeight="1" x14ac:dyDescent="0.25">
      <c r="A5" s="126" t="s">
        <v>253</v>
      </c>
      <c r="B5" s="126"/>
      <c r="C5" s="126"/>
      <c r="D5" s="126"/>
      <c r="E5" s="126"/>
      <c r="F5" s="126"/>
      <c r="G5" s="296">
        <v>2</v>
      </c>
      <c r="H5" s="285"/>
      <c r="I5" s="296">
        <v>0</v>
      </c>
      <c r="J5" s="285"/>
      <c r="K5" s="300">
        <v>4</v>
      </c>
      <c r="L5" s="301"/>
    </row>
    <row r="6" spans="1:12" ht="15" customHeight="1" x14ac:dyDescent="0.25">
      <c r="A6" s="126" t="s">
        <v>254</v>
      </c>
      <c r="B6" s="126"/>
      <c r="C6" s="126"/>
      <c r="D6" s="126"/>
      <c r="E6" s="126"/>
      <c r="F6" s="126"/>
      <c r="G6" s="229">
        <v>8</v>
      </c>
      <c r="H6" s="184"/>
      <c r="I6" s="229">
        <v>2</v>
      </c>
      <c r="J6" s="184"/>
      <c r="K6" s="302">
        <v>3</v>
      </c>
      <c r="L6" s="303"/>
    </row>
    <row r="7" spans="1:12" ht="15" customHeight="1" x14ac:dyDescent="0.25">
      <c r="A7" s="241" t="s">
        <v>255</v>
      </c>
      <c r="B7" s="241"/>
      <c r="C7" s="241"/>
      <c r="D7" s="241"/>
      <c r="E7" s="241"/>
      <c r="F7" s="241"/>
      <c r="G7" s="229">
        <v>10</v>
      </c>
      <c r="H7" s="184"/>
      <c r="I7" s="229">
        <v>2</v>
      </c>
      <c r="J7" s="184"/>
      <c r="K7" s="173">
        <v>7</v>
      </c>
      <c r="L7" s="173"/>
    </row>
    <row r="8" spans="1:12" ht="15" customHeight="1" x14ac:dyDescent="0.25">
      <c r="A8" s="126" t="s">
        <v>256</v>
      </c>
      <c r="B8" s="126"/>
      <c r="C8" s="126"/>
      <c r="D8" s="126"/>
      <c r="E8" s="126"/>
      <c r="F8" s="126"/>
      <c r="G8" s="229">
        <v>1006.37</v>
      </c>
      <c r="H8" s="184"/>
      <c r="I8" s="229">
        <v>0</v>
      </c>
      <c r="J8" s="184"/>
      <c r="K8" s="290">
        <v>832.89</v>
      </c>
      <c r="L8" s="291"/>
    </row>
    <row r="9" spans="1:12" s="15" customFormat="1" ht="15" customHeight="1" x14ac:dyDescent="0.25">
      <c r="A9" s="126" t="s">
        <v>257</v>
      </c>
      <c r="B9" s="126"/>
      <c r="C9" s="126"/>
      <c r="D9" s="126"/>
      <c r="E9" s="126"/>
      <c r="F9" s="126"/>
      <c r="G9" s="229">
        <v>157.25</v>
      </c>
      <c r="H9" s="184"/>
      <c r="I9" s="229">
        <v>0</v>
      </c>
      <c r="J9" s="184"/>
      <c r="K9" s="290">
        <v>62.9</v>
      </c>
      <c r="L9" s="291"/>
    </row>
    <row r="10" spans="1:12" s="15" customFormat="1" ht="15" customHeight="1" x14ac:dyDescent="0.25">
      <c r="A10" s="126" t="s">
        <v>258</v>
      </c>
      <c r="B10" s="126"/>
      <c r="C10" s="126"/>
      <c r="D10" s="126"/>
      <c r="E10" s="126"/>
      <c r="F10" s="126"/>
      <c r="G10" s="229">
        <v>1163.6199999999999</v>
      </c>
      <c r="H10" s="184"/>
      <c r="I10" s="229">
        <v>0</v>
      </c>
      <c r="J10" s="184"/>
      <c r="K10" s="290">
        <v>896.29</v>
      </c>
      <c r="L10" s="291"/>
    </row>
    <row r="11" spans="1:12" ht="15" customHeight="1" x14ac:dyDescent="0.25">
      <c r="A11" s="126" t="s">
        <v>259</v>
      </c>
      <c r="B11" s="126"/>
      <c r="C11" s="126"/>
      <c r="D11" s="126"/>
      <c r="E11" s="126"/>
      <c r="F11" s="126"/>
      <c r="G11" s="229">
        <v>227.5</v>
      </c>
      <c r="H11" s="184"/>
      <c r="I11" s="229">
        <v>82.09</v>
      </c>
      <c r="J11" s="184"/>
      <c r="K11" s="290">
        <v>47.04</v>
      </c>
      <c r="L11" s="291"/>
    </row>
    <row r="12" spans="1:12" ht="15" customHeight="1" x14ac:dyDescent="0.25">
      <c r="A12" s="126" t="s">
        <v>260</v>
      </c>
      <c r="B12" s="126"/>
      <c r="C12" s="126"/>
      <c r="D12" s="126"/>
      <c r="E12" s="126"/>
      <c r="F12" s="126"/>
      <c r="G12" s="229">
        <v>5.03</v>
      </c>
      <c r="H12" s="184"/>
      <c r="I12" s="229">
        <v>0</v>
      </c>
      <c r="J12" s="184"/>
      <c r="K12" s="290">
        <v>0.5</v>
      </c>
      <c r="L12" s="291"/>
    </row>
    <row r="13" spans="1:12" ht="26.25" customHeight="1" x14ac:dyDescent="0.25">
      <c r="A13" s="126" t="s">
        <v>261</v>
      </c>
      <c r="B13" s="126"/>
      <c r="C13" s="126"/>
      <c r="D13" s="126"/>
      <c r="E13" s="126"/>
      <c r="F13" s="126"/>
      <c r="G13" s="229">
        <v>232.53</v>
      </c>
      <c r="H13" s="184"/>
      <c r="I13" s="229">
        <v>82.09</v>
      </c>
      <c r="J13" s="184"/>
      <c r="K13" s="290">
        <v>47.04</v>
      </c>
      <c r="L13" s="291"/>
    </row>
    <row r="14" spans="1:12" ht="26.25" customHeight="1" x14ac:dyDescent="0.25">
      <c r="A14" s="241" t="s">
        <v>262</v>
      </c>
      <c r="B14" s="241"/>
      <c r="C14" s="241"/>
      <c r="D14" s="241"/>
      <c r="E14" s="241"/>
      <c r="F14" s="241"/>
      <c r="G14" s="229">
        <v>1396.15</v>
      </c>
      <c r="H14" s="184"/>
      <c r="I14" s="229">
        <v>82.09</v>
      </c>
      <c r="J14" s="184"/>
      <c r="K14" s="304">
        <v>943.34</v>
      </c>
      <c r="L14" s="304"/>
    </row>
    <row r="15" spans="1:12" ht="30" customHeight="1" x14ac:dyDescent="0.25">
      <c r="A15" s="241" t="s">
        <v>151</v>
      </c>
      <c r="B15" s="241"/>
      <c r="C15" s="241"/>
      <c r="D15" s="241"/>
      <c r="E15" s="241"/>
      <c r="F15" s="241"/>
      <c r="G15" s="229">
        <v>162.28</v>
      </c>
      <c r="H15" s="184"/>
      <c r="I15" s="229">
        <v>0</v>
      </c>
      <c r="J15" s="184"/>
      <c r="K15" s="304">
        <v>63.4</v>
      </c>
      <c r="L15" s="304"/>
    </row>
    <row r="16" spans="1:12" ht="34.5" customHeight="1" x14ac:dyDescent="0.25">
      <c r="A16" s="126" t="s">
        <v>263</v>
      </c>
      <c r="B16" s="126"/>
      <c r="C16" s="126"/>
      <c r="D16" s="126"/>
      <c r="E16" s="126"/>
      <c r="F16" s="126"/>
      <c r="G16" s="229">
        <v>1233.8699999999999</v>
      </c>
      <c r="H16" s="184"/>
      <c r="I16" s="229">
        <v>82.09</v>
      </c>
      <c r="J16" s="184"/>
      <c r="K16" s="290">
        <v>879.94</v>
      </c>
      <c r="L16" s="291"/>
    </row>
    <row r="17" spans="1:12" ht="15" customHeight="1" x14ac:dyDescent="0.25">
      <c r="A17" s="126" t="s">
        <v>264</v>
      </c>
      <c r="B17" s="126"/>
      <c r="C17" s="126"/>
      <c r="D17" s="126"/>
      <c r="E17" s="126"/>
      <c r="F17" s="126"/>
      <c r="G17" s="229">
        <v>6</v>
      </c>
      <c r="H17" s="184"/>
      <c r="I17" s="229">
        <v>5</v>
      </c>
      <c r="J17" s="184"/>
      <c r="K17" s="183">
        <v>8</v>
      </c>
      <c r="L17" s="206"/>
    </row>
    <row r="18" spans="1:12" ht="15" customHeight="1" x14ac:dyDescent="0.25">
      <c r="A18" s="126" t="s">
        <v>265</v>
      </c>
      <c r="B18" s="126"/>
      <c r="C18" s="126"/>
      <c r="D18" s="126"/>
      <c r="E18" s="126"/>
      <c r="F18" s="126"/>
      <c r="G18" s="229">
        <v>10</v>
      </c>
      <c r="H18" s="184"/>
      <c r="I18" s="229">
        <v>8</v>
      </c>
      <c r="J18" s="184"/>
      <c r="K18" s="183">
        <v>7</v>
      </c>
      <c r="L18" s="206"/>
    </row>
    <row r="19" spans="1:12" ht="15" customHeight="1" x14ac:dyDescent="0.25">
      <c r="A19" s="241" t="s">
        <v>266</v>
      </c>
      <c r="B19" s="241"/>
      <c r="C19" s="241"/>
      <c r="D19" s="241"/>
      <c r="E19" s="241"/>
      <c r="F19" s="241"/>
      <c r="G19" s="229">
        <v>16</v>
      </c>
      <c r="H19" s="184"/>
      <c r="I19" s="229">
        <v>13</v>
      </c>
      <c r="J19" s="184"/>
      <c r="K19" s="214">
        <v>15</v>
      </c>
      <c r="L19" s="214"/>
    </row>
    <row r="20" spans="1:12" ht="15" customHeight="1" thickBot="1" x14ac:dyDescent="0.3">
      <c r="A20" s="130" t="s">
        <v>208</v>
      </c>
      <c r="B20" s="130"/>
      <c r="C20" s="130"/>
      <c r="D20" s="130"/>
      <c r="E20" s="130"/>
      <c r="F20" s="130"/>
      <c r="G20" s="130"/>
      <c r="H20" s="130"/>
      <c r="I20" s="130"/>
      <c r="J20" s="130"/>
      <c r="K20" s="130"/>
      <c r="L20" s="130"/>
    </row>
    <row r="21" spans="1:12" ht="15" customHeight="1" x14ac:dyDescent="0.25">
      <c r="A21" s="241" t="s">
        <v>207</v>
      </c>
      <c r="B21" s="241"/>
      <c r="C21" s="241"/>
      <c r="D21" s="241"/>
      <c r="E21" s="241"/>
      <c r="F21" s="241"/>
      <c r="G21" s="296">
        <v>2.3199999999999998</v>
      </c>
      <c r="H21" s="285"/>
      <c r="I21" s="296">
        <v>1.92</v>
      </c>
      <c r="J21" s="285"/>
      <c r="K21" s="298">
        <v>2.2400000000000002</v>
      </c>
      <c r="L21" s="298"/>
    </row>
    <row r="22" spans="1:12" ht="15" customHeight="1" thickBot="1" x14ac:dyDescent="0.3">
      <c r="A22" s="130" t="s">
        <v>77</v>
      </c>
      <c r="B22" s="130"/>
      <c r="C22" s="130"/>
      <c r="D22" s="130"/>
      <c r="E22" s="130"/>
      <c r="F22" s="130"/>
      <c r="G22" s="297"/>
      <c r="H22" s="297"/>
      <c r="I22" s="130"/>
      <c r="J22" s="130"/>
      <c r="K22" s="130"/>
      <c r="L22" s="130"/>
    </row>
    <row r="23" spans="1:12" ht="15" customHeight="1" x14ac:dyDescent="0.25">
      <c r="A23" s="120" t="s">
        <v>78</v>
      </c>
      <c r="B23" s="120"/>
      <c r="C23" s="120"/>
      <c r="D23" s="120"/>
      <c r="E23" s="120"/>
      <c r="F23" s="120"/>
      <c r="G23" s="296">
        <v>210</v>
      </c>
      <c r="H23" s="285"/>
      <c r="I23" s="296">
        <v>197</v>
      </c>
      <c r="J23" s="285"/>
      <c r="K23" s="288">
        <v>186</v>
      </c>
      <c r="L23" s="288"/>
    </row>
    <row r="24" spans="1:12" ht="15" customHeight="1" x14ac:dyDescent="0.25">
      <c r="A24" s="15"/>
      <c r="B24" s="15"/>
      <c r="C24" s="15"/>
      <c r="D24" s="15"/>
      <c r="E24" s="15"/>
      <c r="F24" s="15"/>
      <c r="G24" s="15"/>
      <c r="H24" s="15"/>
      <c r="I24" s="15"/>
      <c r="J24" s="15"/>
      <c r="K24" s="15"/>
      <c r="L24" s="15"/>
    </row>
    <row r="25" spans="1:12" ht="15" customHeight="1" x14ac:dyDescent="0.25">
      <c r="A25" s="292"/>
      <c r="B25" s="292"/>
      <c r="C25" s="292"/>
      <c r="D25" s="292"/>
      <c r="E25" s="292"/>
      <c r="F25" s="292"/>
      <c r="G25" s="292"/>
      <c r="H25" s="292"/>
      <c r="I25" s="292"/>
      <c r="J25" s="292"/>
      <c r="K25" s="292"/>
      <c r="L25" s="292"/>
    </row>
    <row r="26" spans="1:12" ht="30.6" customHeight="1" x14ac:dyDescent="0.25">
      <c r="A26" s="293" t="s">
        <v>139</v>
      </c>
      <c r="B26" s="294"/>
      <c r="C26" s="294"/>
      <c r="D26" s="294"/>
      <c r="E26" s="294"/>
      <c r="F26" s="294"/>
      <c r="G26" s="294"/>
      <c r="H26" s="294"/>
      <c r="I26" s="294"/>
      <c r="J26" s="294"/>
      <c r="K26" s="294"/>
      <c r="L26" s="295"/>
    </row>
    <row r="27" spans="1:12" ht="30" customHeight="1" x14ac:dyDescent="0.25">
      <c r="A27" s="293" t="s">
        <v>140</v>
      </c>
      <c r="B27" s="294"/>
      <c r="C27" s="294"/>
      <c r="D27" s="294"/>
      <c r="E27" s="294"/>
      <c r="F27" s="294"/>
      <c r="G27" s="294"/>
      <c r="H27" s="294"/>
      <c r="I27" s="294"/>
      <c r="J27" s="294"/>
      <c r="K27" s="294"/>
      <c r="L27" s="295"/>
    </row>
  </sheetData>
  <mergeCells count="83">
    <mergeCell ref="A3:F3"/>
    <mergeCell ref="K3:L3"/>
    <mergeCell ref="I3:J3"/>
    <mergeCell ref="A1:L1"/>
    <mergeCell ref="A2:F2"/>
    <mergeCell ref="K2:L2"/>
    <mergeCell ref="I2:J2"/>
    <mergeCell ref="G3:H3"/>
    <mergeCell ref="G2:H2"/>
    <mergeCell ref="A14:F14"/>
    <mergeCell ref="I14:J14"/>
    <mergeCell ref="K14:L14"/>
    <mergeCell ref="A15:F15"/>
    <mergeCell ref="I15:J15"/>
    <mergeCell ref="K15:L15"/>
    <mergeCell ref="I7:J7"/>
    <mergeCell ref="G7:H7"/>
    <mergeCell ref="A12:F12"/>
    <mergeCell ref="I12:J12"/>
    <mergeCell ref="K12:L12"/>
    <mergeCell ref="G12:H12"/>
    <mergeCell ref="A11:F11"/>
    <mergeCell ref="A7:F7"/>
    <mergeCell ref="K7:L7"/>
    <mergeCell ref="A8:F8"/>
    <mergeCell ref="I8:J8"/>
    <mergeCell ref="K8:L8"/>
    <mergeCell ref="G8:H8"/>
    <mergeCell ref="A10:F10"/>
    <mergeCell ref="I10:J10"/>
    <mergeCell ref="K10:L10"/>
    <mergeCell ref="A4:L4"/>
    <mergeCell ref="A6:F6"/>
    <mergeCell ref="I6:J6"/>
    <mergeCell ref="A5:F5"/>
    <mergeCell ref="I5:J5"/>
    <mergeCell ref="K5:L5"/>
    <mergeCell ref="K6:L6"/>
    <mergeCell ref="G6:H6"/>
    <mergeCell ref="G5:H5"/>
    <mergeCell ref="A9:F9"/>
    <mergeCell ref="K21:L21"/>
    <mergeCell ref="A16:F16"/>
    <mergeCell ref="A17:F17"/>
    <mergeCell ref="A18:F18"/>
    <mergeCell ref="A19:F19"/>
    <mergeCell ref="I19:J19"/>
    <mergeCell ref="G17:H17"/>
    <mergeCell ref="G16:H16"/>
    <mergeCell ref="I17:J17"/>
    <mergeCell ref="I16:J16"/>
    <mergeCell ref="G15:H15"/>
    <mergeCell ref="G14:H14"/>
    <mergeCell ref="G13:H13"/>
    <mergeCell ref="G11:H11"/>
    <mergeCell ref="A13:F13"/>
    <mergeCell ref="A25:L25"/>
    <mergeCell ref="A26:L26"/>
    <mergeCell ref="A27:L27"/>
    <mergeCell ref="G19:H19"/>
    <mergeCell ref="G18:H18"/>
    <mergeCell ref="I18:J18"/>
    <mergeCell ref="G21:H21"/>
    <mergeCell ref="G23:H23"/>
    <mergeCell ref="A22:L22"/>
    <mergeCell ref="A23:F23"/>
    <mergeCell ref="I23:J23"/>
    <mergeCell ref="K23:L23"/>
    <mergeCell ref="K19:L19"/>
    <mergeCell ref="A20:L20"/>
    <mergeCell ref="A21:F21"/>
    <mergeCell ref="I21:J21"/>
    <mergeCell ref="G9:H9"/>
    <mergeCell ref="I13:J13"/>
    <mergeCell ref="I11:J11"/>
    <mergeCell ref="I9:J9"/>
    <mergeCell ref="K18:L18"/>
    <mergeCell ref="K17:L17"/>
    <mergeCell ref="K16:L16"/>
    <mergeCell ref="K13:L13"/>
    <mergeCell ref="K11:L11"/>
    <mergeCell ref="K9:L9"/>
    <mergeCell ref="G10:H10"/>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ACDD9-06D6-4799-9044-C2147D09360B}">
  <sheetPr codeName="Sheet17">
    <tabColor theme="4" tint="0.59999389629810485"/>
  </sheetPr>
  <dimension ref="A1:L18"/>
  <sheetViews>
    <sheetView showGridLines="0" zoomScale="130" zoomScaleNormal="130" workbookViewId="0">
      <selection activeCell="K7" sqref="K7:L7"/>
    </sheetView>
  </sheetViews>
  <sheetFormatPr defaultColWidth="9.140625" defaultRowHeight="15" customHeight="1" x14ac:dyDescent="0.25"/>
  <cols>
    <col min="1" max="5" width="9.140625" style="9"/>
    <col min="6" max="6" width="21.140625" style="9" customWidth="1"/>
    <col min="7" max="8" width="9.140625" style="9" customWidth="1"/>
    <col min="9" max="16384" width="9.140625" style="9"/>
  </cols>
  <sheetData>
    <row r="1" spans="1:12" ht="15" customHeight="1" x14ac:dyDescent="0.25">
      <c r="A1" s="320" t="s">
        <v>8</v>
      </c>
      <c r="B1" s="321"/>
      <c r="C1" s="321"/>
      <c r="D1" s="321"/>
      <c r="E1" s="321"/>
      <c r="F1" s="321"/>
      <c r="G1" s="321"/>
      <c r="H1" s="321"/>
      <c r="I1" s="321"/>
      <c r="J1" s="321"/>
      <c r="K1" s="321"/>
      <c r="L1" s="321"/>
    </row>
    <row r="2" spans="1:12" ht="15" customHeight="1" x14ac:dyDescent="0.25">
      <c r="A2" s="319"/>
      <c r="B2" s="319"/>
      <c r="C2" s="319"/>
      <c r="D2" s="319"/>
      <c r="E2" s="319"/>
      <c r="F2" s="319"/>
      <c r="G2" s="312">
        <v>2022</v>
      </c>
      <c r="H2" s="312"/>
      <c r="I2" s="142">
        <v>2021</v>
      </c>
      <c r="J2" s="142"/>
      <c r="K2" s="142">
        <v>2020</v>
      </c>
      <c r="L2" s="142"/>
    </row>
    <row r="3" spans="1:12" ht="15" customHeight="1" thickBot="1" x14ac:dyDescent="0.3">
      <c r="A3" s="171" t="s">
        <v>152</v>
      </c>
      <c r="B3" s="172"/>
      <c r="C3" s="172"/>
      <c r="D3" s="172"/>
      <c r="E3" s="172"/>
      <c r="F3" s="172"/>
      <c r="G3" s="172"/>
      <c r="H3" s="172"/>
      <c r="I3" s="172"/>
      <c r="J3" s="172"/>
      <c r="K3" s="172"/>
      <c r="L3" s="172"/>
    </row>
    <row r="4" spans="1:12" ht="15" customHeight="1" x14ac:dyDescent="0.25">
      <c r="A4" s="179" t="s">
        <v>33</v>
      </c>
      <c r="B4" s="179"/>
      <c r="C4" s="179"/>
      <c r="D4" s="179"/>
      <c r="E4" s="179"/>
      <c r="F4" s="179"/>
      <c r="G4" s="138">
        <v>217</v>
      </c>
      <c r="H4" s="139"/>
      <c r="I4" s="311">
        <v>343</v>
      </c>
      <c r="J4" s="311"/>
      <c r="K4" s="311">
        <v>276</v>
      </c>
      <c r="L4" s="311"/>
    </row>
    <row r="5" spans="1:12" ht="15" customHeight="1" x14ac:dyDescent="0.25">
      <c r="A5" s="126" t="s">
        <v>34</v>
      </c>
      <c r="B5" s="126"/>
      <c r="C5" s="126"/>
      <c r="D5" s="126"/>
      <c r="E5" s="126"/>
      <c r="F5" s="126"/>
      <c r="G5" s="128">
        <v>108</v>
      </c>
      <c r="H5" s="129"/>
      <c r="I5" s="313">
        <v>148</v>
      </c>
      <c r="J5" s="313"/>
      <c r="K5" s="313">
        <v>85</v>
      </c>
      <c r="L5" s="313"/>
    </row>
    <row r="6" spans="1:12" ht="15" customHeight="1" x14ac:dyDescent="0.25">
      <c r="A6" s="126" t="s">
        <v>35</v>
      </c>
      <c r="B6" s="126"/>
      <c r="C6" s="126"/>
      <c r="D6" s="126"/>
      <c r="E6" s="126"/>
      <c r="F6" s="126"/>
      <c r="G6" s="128">
        <v>14</v>
      </c>
      <c r="H6" s="129"/>
      <c r="I6" s="214">
        <v>13</v>
      </c>
      <c r="J6" s="214"/>
      <c r="K6" s="214">
        <v>9</v>
      </c>
      <c r="L6" s="214"/>
    </row>
    <row r="7" spans="1:12" ht="15" customHeight="1" x14ac:dyDescent="0.25">
      <c r="A7" s="126" t="s">
        <v>314</v>
      </c>
      <c r="B7" s="126"/>
      <c r="C7" s="126"/>
      <c r="D7" s="126"/>
      <c r="E7" s="126"/>
      <c r="F7" s="126"/>
      <c r="G7" s="128">
        <v>2</v>
      </c>
      <c r="H7" s="129"/>
      <c r="I7" s="310" t="s">
        <v>344</v>
      </c>
      <c r="J7" s="214"/>
      <c r="K7" s="310" t="s">
        <v>344</v>
      </c>
      <c r="L7" s="214"/>
    </row>
    <row r="8" spans="1:12" ht="15" customHeight="1" x14ac:dyDescent="0.25">
      <c r="A8" s="126" t="s">
        <v>38</v>
      </c>
      <c r="B8" s="126"/>
      <c r="C8" s="126"/>
      <c r="D8" s="126"/>
      <c r="E8" s="126"/>
      <c r="F8" s="126"/>
      <c r="G8" s="128">
        <v>341</v>
      </c>
      <c r="H8" s="129"/>
      <c r="I8" s="313">
        <v>504</v>
      </c>
      <c r="J8" s="313"/>
      <c r="K8" s="313">
        <v>369</v>
      </c>
      <c r="L8" s="313"/>
    </row>
    <row r="9" spans="1:12" ht="15" customHeight="1" thickBot="1" x14ac:dyDescent="0.3">
      <c r="A9" s="171" t="s">
        <v>247</v>
      </c>
      <c r="B9" s="172"/>
      <c r="C9" s="172"/>
      <c r="D9" s="172"/>
      <c r="E9" s="172"/>
      <c r="F9" s="172"/>
      <c r="G9" s="172"/>
      <c r="H9" s="172"/>
      <c r="I9" s="172"/>
      <c r="J9" s="172"/>
      <c r="K9" s="172"/>
      <c r="L9" s="172"/>
    </row>
    <row r="10" spans="1:12" ht="15" customHeight="1" x14ac:dyDescent="0.25">
      <c r="A10" s="305" t="s">
        <v>248</v>
      </c>
      <c r="B10" s="179"/>
      <c r="C10" s="179"/>
      <c r="D10" s="179"/>
      <c r="E10" s="179"/>
      <c r="F10" s="179"/>
      <c r="G10" s="138">
        <v>2.5</v>
      </c>
      <c r="H10" s="139"/>
      <c r="I10" s="314">
        <v>2.2000000000000002</v>
      </c>
      <c r="J10" s="314"/>
      <c r="K10" s="311" t="s">
        <v>284</v>
      </c>
      <c r="L10" s="311"/>
    </row>
    <row r="11" spans="1:12" ht="15" customHeight="1" x14ac:dyDescent="0.25">
      <c r="A11" s="126" t="s">
        <v>136</v>
      </c>
      <c r="B11" s="126"/>
      <c r="C11" s="126"/>
      <c r="D11" s="126"/>
      <c r="E11" s="126"/>
      <c r="F11" s="126"/>
      <c r="G11" s="128">
        <v>1.4</v>
      </c>
      <c r="H11" s="129"/>
      <c r="I11" s="315">
        <v>1.3</v>
      </c>
      <c r="J11" s="315"/>
      <c r="K11" s="313" t="s">
        <v>284</v>
      </c>
      <c r="L11" s="313"/>
    </row>
    <row r="12" spans="1:12" ht="15" customHeight="1" thickBot="1" x14ac:dyDescent="0.3">
      <c r="A12" s="171" t="s">
        <v>249</v>
      </c>
      <c r="B12" s="172"/>
      <c r="C12" s="172"/>
      <c r="D12" s="172"/>
      <c r="E12" s="172"/>
      <c r="F12" s="172"/>
      <c r="G12" s="172"/>
      <c r="H12" s="172"/>
      <c r="I12" s="172"/>
      <c r="J12" s="172"/>
      <c r="K12" s="172"/>
      <c r="L12" s="172"/>
    </row>
    <row r="13" spans="1:12" ht="15" customHeight="1" x14ac:dyDescent="0.25">
      <c r="A13" s="316" t="s">
        <v>250</v>
      </c>
      <c r="B13" s="317" t="s">
        <v>250</v>
      </c>
      <c r="C13" s="317" t="s">
        <v>250</v>
      </c>
      <c r="D13" s="317" t="s">
        <v>250</v>
      </c>
      <c r="E13" s="317" t="s">
        <v>250</v>
      </c>
      <c r="F13" s="318" t="s">
        <v>250</v>
      </c>
      <c r="G13" s="154">
        <v>100</v>
      </c>
      <c r="H13" s="139"/>
      <c r="I13" s="311" t="s">
        <v>313</v>
      </c>
      <c r="J13" s="311"/>
      <c r="K13" s="311" t="s">
        <v>284</v>
      </c>
      <c r="L13" s="311"/>
    </row>
    <row r="14" spans="1:12" ht="15" customHeight="1" x14ac:dyDescent="0.25">
      <c r="A14" s="16"/>
      <c r="B14" s="16"/>
      <c r="C14" s="16"/>
      <c r="D14" s="16"/>
      <c r="E14" s="16"/>
      <c r="F14" s="16"/>
      <c r="G14" s="16"/>
      <c r="H14" s="16"/>
      <c r="I14" s="16"/>
      <c r="J14" s="16"/>
      <c r="K14" s="16"/>
      <c r="L14" s="16"/>
    </row>
    <row r="15" spans="1:12" ht="15" customHeight="1" x14ac:dyDescent="0.25">
      <c r="A15" s="16"/>
      <c r="B15" s="16"/>
      <c r="C15" s="16"/>
      <c r="D15" s="16"/>
      <c r="E15" s="16"/>
      <c r="F15" s="16"/>
      <c r="G15" s="16"/>
      <c r="H15" s="16"/>
      <c r="I15" s="16"/>
      <c r="J15" s="16"/>
      <c r="K15" s="16"/>
      <c r="L15" s="16"/>
    </row>
    <row r="16" spans="1:12" ht="30" customHeight="1" x14ac:dyDescent="0.25">
      <c r="A16" s="226" t="s">
        <v>141</v>
      </c>
      <c r="B16" s="227"/>
      <c r="C16" s="227"/>
      <c r="D16" s="227"/>
      <c r="E16" s="227"/>
      <c r="F16" s="227"/>
      <c r="G16" s="227"/>
      <c r="H16" s="227"/>
      <c r="I16" s="227"/>
      <c r="J16" s="227"/>
      <c r="K16" s="227"/>
      <c r="L16" s="227"/>
    </row>
    <row r="17" spans="1:12" ht="15" customHeight="1" x14ac:dyDescent="0.25">
      <c r="A17" s="226" t="s">
        <v>312</v>
      </c>
      <c r="B17" s="227"/>
      <c r="C17" s="227"/>
      <c r="D17" s="227"/>
      <c r="E17" s="227"/>
      <c r="F17" s="227"/>
      <c r="G17" s="227"/>
      <c r="H17" s="227"/>
      <c r="I17" s="227"/>
      <c r="J17" s="227"/>
      <c r="K17" s="227"/>
      <c r="L17" s="227"/>
    </row>
    <row r="18" spans="1:12" ht="15" customHeight="1" x14ac:dyDescent="0.25">
      <c r="A18" s="226" t="s">
        <v>285</v>
      </c>
      <c r="B18" s="227"/>
      <c r="C18" s="227"/>
      <c r="D18" s="227"/>
      <c r="E18" s="227"/>
      <c r="F18" s="227"/>
      <c r="G18" s="227"/>
      <c r="H18" s="227"/>
      <c r="I18" s="227"/>
      <c r="J18" s="227"/>
      <c r="K18" s="227"/>
      <c r="L18" s="227"/>
    </row>
  </sheetData>
  <sheetProtection selectLockedCells="1" selectUnlockedCells="1"/>
  <mergeCells count="43">
    <mergeCell ref="A17:L17"/>
    <mergeCell ref="A18:L18"/>
    <mergeCell ref="A2:F2"/>
    <mergeCell ref="A3:L3"/>
    <mergeCell ref="A1:L1"/>
    <mergeCell ref="A8:F8"/>
    <mergeCell ref="I8:J8"/>
    <mergeCell ref="K8:L8"/>
    <mergeCell ref="A4:F4"/>
    <mergeCell ref="I4:J4"/>
    <mergeCell ref="K4:L4"/>
    <mergeCell ref="K2:L2"/>
    <mergeCell ref="I2:J2"/>
    <mergeCell ref="I6:J6"/>
    <mergeCell ref="A6:F6"/>
    <mergeCell ref="A5:F5"/>
    <mergeCell ref="A16:L16"/>
    <mergeCell ref="A9:L9"/>
    <mergeCell ref="A10:F10"/>
    <mergeCell ref="G10:H10"/>
    <mergeCell ref="I10:J10"/>
    <mergeCell ref="K10:L10"/>
    <mergeCell ref="A11:F11"/>
    <mergeCell ref="G11:H11"/>
    <mergeCell ref="I11:J11"/>
    <mergeCell ref="K11:L11"/>
    <mergeCell ref="A12:L12"/>
    <mergeCell ref="A13:F13"/>
    <mergeCell ref="G13:H13"/>
    <mergeCell ref="G4:H4"/>
    <mergeCell ref="G2:H2"/>
    <mergeCell ref="I5:J5"/>
    <mergeCell ref="K5:L5"/>
    <mergeCell ref="K6:L6"/>
    <mergeCell ref="G5:H5"/>
    <mergeCell ref="G6:H6"/>
    <mergeCell ref="A7:F7"/>
    <mergeCell ref="G7:H7"/>
    <mergeCell ref="I7:J7"/>
    <mergeCell ref="K7:L7"/>
    <mergeCell ref="I13:J13"/>
    <mergeCell ref="K13:L13"/>
    <mergeCell ref="G8:H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191ED-45F3-42AB-ACEF-3D6D2FD2A67D}">
  <sheetPr codeName="Sheet18">
    <tabColor theme="4" tint="0.59999389629810485"/>
  </sheetPr>
  <dimension ref="A1:J97"/>
  <sheetViews>
    <sheetView showGridLines="0" topLeftCell="A31" zoomScale="130" zoomScaleNormal="130" workbookViewId="0">
      <selection activeCell="G67" sqref="G67:H67"/>
    </sheetView>
  </sheetViews>
  <sheetFormatPr defaultColWidth="9.140625" defaultRowHeight="15" customHeight="1" x14ac:dyDescent="0.25"/>
  <cols>
    <col min="1" max="5" width="9.140625" style="9"/>
    <col min="6" max="6" width="39.28515625" style="9" customWidth="1"/>
    <col min="7" max="8" width="9.140625" style="9" customWidth="1"/>
    <col min="9" max="16384" width="9.140625" style="9"/>
  </cols>
  <sheetData>
    <row r="1" spans="1:10" ht="15" customHeight="1" x14ac:dyDescent="0.25">
      <c r="A1" s="140" t="s">
        <v>274</v>
      </c>
      <c r="B1" s="140"/>
      <c r="C1" s="140"/>
      <c r="D1" s="140"/>
      <c r="E1" s="140"/>
      <c r="F1" s="140"/>
      <c r="G1" s="140"/>
      <c r="H1" s="140"/>
    </row>
    <row r="2" spans="1:10" ht="15" customHeight="1" x14ac:dyDescent="0.25">
      <c r="A2" s="360"/>
      <c r="B2" s="360"/>
      <c r="C2" s="360"/>
      <c r="D2" s="360"/>
      <c r="E2" s="360"/>
      <c r="F2" s="360"/>
      <c r="G2" s="142">
        <v>2022</v>
      </c>
      <c r="H2" s="142"/>
      <c r="I2" s="142">
        <v>2021</v>
      </c>
      <c r="J2" s="142"/>
    </row>
    <row r="3" spans="1:10" ht="15" customHeight="1" thickBot="1" x14ac:dyDescent="0.3">
      <c r="A3" s="358" t="s">
        <v>223</v>
      </c>
      <c r="B3" s="359"/>
      <c r="C3" s="359"/>
      <c r="D3" s="359"/>
      <c r="E3" s="359"/>
      <c r="F3" s="359"/>
      <c r="G3" s="359"/>
      <c r="H3" s="359"/>
    </row>
    <row r="4" spans="1:10" ht="15" customHeight="1" thickBot="1" x14ac:dyDescent="0.3">
      <c r="A4" s="335" t="s">
        <v>201</v>
      </c>
      <c r="B4" s="336"/>
      <c r="C4" s="336"/>
      <c r="D4" s="336"/>
      <c r="E4" s="336"/>
      <c r="F4" s="336"/>
      <c r="G4" s="336"/>
      <c r="H4" s="336"/>
      <c r="I4" s="336"/>
      <c r="J4" s="336"/>
    </row>
    <row r="5" spans="1:10" ht="15" customHeight="1" x14ac:dyDescent="0.25">
      <c r="A5" s="363" t="s">
        <v>222</v>
      </c>
      <c r="B5" s="363"/>
      <c r="C5" s="363"/>
      <c r="D5" s="363"/>
      <c r="E5" s="363"/>
      <c r="F5" s="363"/>
      <c r="G5" s="218">
        <v>353</v>
      </c>
      <c r="H5" s="213">
        <v>353</v>
      </c>
      <c r="I5" s="220">
        <v>464</v>
      </c>
      <c r="J5" s="220"/>
    </row>
    <row r="6" spans="1:10" ht="15" customHeight="1" x14ac:dyDescent="0.25">
      <c r="A6" s="362" t="s">
        <v>287</v>
      </c>
      <c r="B6" s="362"/>
      <c r="C6" s="362"/>
      <c r="D6" s="362"/>
      <c r="E6" s="362"/>
      <c r="F6" s="362"/>
      <c r="G6" s="377">
        <v>1586780</v>
      </c>
      <c r="H6" s="378">
        <v>1586780</v>
      </c>
      <c r="I6" s="356">
        <v>2552146.8199999998</v>
      </c>
      <c r="J6" s="356"/>
    </row>
    <row r="7" spans="1:10" ht="15" customHeight="1" x14ac:dyDescent="0.25">
      <c r="A7" s="362" t="s">
        <v>288</v>
      </c>
      <c r="B7" s="362"/>
      <c r="C7" s="362"/>
      <c r="D7" s="362"/>
      <c r="E7" s="362"/>
      <c r="F7" s="362"/>
      <c r="G7" s="377">
        <v>1924035</v>
      </c>
      <c r="H7" s="378">
        <v>1511418</v>
      </c>
      <c r="I7" s="356">
        <v>2577358</v>
      </c>
      <c r="J7" s="356"/>
    </row>
    <row r="8" spans="1:10" ht="15" customHeight="1" x14ac:dyDescent="0.25">
      <c r="A8" s="368" t="s">
        <v>286</v>
      </c>
      <c r="B8" s="368"/>
      <c r="C8" s="368"/>
      <c r="D8" s="368"/>
      <c r="E8" s="368"/>
      <c r="F8" s="368"/>
      <c r="G8" s="377">
        <v>3510815.12</v>
      </c>
      <c r="H8" s="378">
        <v>3510815.12</v>
      </c>
      <c r="I8" s="356">
        <v>5129505.07</v>
      </c>
      <c r="J8" s="356"/>
    </row>
    <row r="9" spans="1:10" s="32" customFormat="1" ht="15" customHeight="1" thickBot="1" x14ac:dyDescent="0.3">
      <c r="A9" s="373" t="s">
        <v>203</v>
      </c>
      <c r="B9" s="374"/>
      <c r="C9" s="374"/>
      <c r="D9" s="374"/>
      <c r="E9" s="374"/>
      <c r="F9" s="374"/>
      <c r="G9" s="374"/>
      <c r="H9" s="374"/>
    </row>
    <row r="10" spans="1:10" ht="15" customHeight="1" x14ac:dyDescent="0.25">
      <c r="A10" s="363" t="s">
        <v>222</v>
      </c>
      <c r="B10" s="363"/>
      <c r="C10" s="363"/>
      <c r="D10" s="363"/>
      <c r="E10" s="363"/>
      <c r="F10" s="363"/>
      <c r="G10" s="364">
        <v>1143</v>
      </c>
      <c r="H10" s="365">
        <v>1143</v>
      </c>
      <c r="I10" s="357">
        <v>1045</v>
      </c>
      <c r="J10" s="357"/>
    </row>
    <row r="11" spans="1:10" ht="15" customHeight="1" x14ac:dyDescent="0.25">
      <c r="A11" s="362" t="s">
        <v>287</v>
      </c>
      <c r="B11" s="362"/>
      <c r="C11" s="362"/>
      <c r="D11" s="362"/>
      <c r="E11" s="362"/>
      <c r="F11" s="362"/>
      <c r="G11" s="377">
        <v>7508840</v>
      </c>
      <c r="H11" s="378">
        <v>7508840</v>
      </c>
      <c r="I11" s="356">
        <v>8705397</v>
      </c>
      <c r="J11" s="356"/>
    </row>
    <row r="12" spans="1:10" ht="15" customHeight="1" x14ac:dyDescent="0.25">
      <c r="A12" s="362" t="s">
        <v>288</v>
      </c>
      <c r="B12" s="362"/>
      <c r="C12" s="362"/>
      <c r="D12" s="362"/>
      <c r="E12" s="362"/>
      <c r="F12" s="362"/>
      <c r="G12" s="377">
        <v>4373464</v>
      </c>
      <c r="H12" s="378">
        <v>3435556.95</v>
      </c>
      <c r="I12" s="356">
        <v>5277812</v>
      </c>
      <c r="J12" s="356"/>
    </row>
    <row r="13" spans="1:10" ht="15" customHeight="1" x14ac:dyDescent="0.25">
      <c r="A13" s="368" t="s">
        <v>286</v>
      </c>
      <c r="B13" s="368"/>
      <c r="C13" s="368"/>
      <c r="D13" s="368"/>
      <c r="E13" s="368"/>
      <c r="F13" s="368"/>
      <c r="G13" s="377">
        <v>11882304</v>
      </c>
      <c r="H13" s="378">
        <v>11882304</v>
      </c>
      <c r="I13" s="356">
        <v>13983209</v>
      </c>
      <c r="J13" s="356"/>
    </row>
    <row r="14" spans="1:10" ht="15" customHeight="1" thickBot="1" x14ac:dyDescent="0.3">
      <c r="A14" s="366" t="s">
        <v>202</v>
      </c>
      <c r="B14" s="367"/>
      <c r="C14" s="367"/>
      <c r="D14" s="367"/>
      <c r="E14" s="367"/>
      <c r="F14" s="367"/>
      <c r="G14" s="367"/>
      <c r="H14" s="367"/>
    </row>
    <row r="15" spans="1:10" ht="15" customHeight="1" x14ac:dyDescent="0.25">
      <c r="A15" s="389" t="s">
        <v>222</v>
      </c>
      <c r="B15" s="389"/>
      <c r="C15" s="389"/>
      <c r="D15" s="389"/>
      <c r="E15" s="389"/>
      <c r="F15" s="389"/>
      <c r="G15" s="390">
        <v>154</v>
      </c>
      <c r="H15" s="391">
        <v>154</v>
      </c>
      <c r="I15" s="269">
        <v>140</v>
      </c>
      <c r="J15" s="270"/>
    </row>
    <row r="16" spans="1:10" ht="15" customHeight="1" x14ac:dyDescent="0.25">
      <c r="A16" s="362" t="s">
        <v>287</v>
      </c>
      <c r="B16" s="362"/>
      <c r="C16" s="362"/>
      <c r="D16" s="362"/>
      <c r="E16" s="362"/>
      <c r="F16" s="362"/>
      <c r="G16" s="377">
        <v>1293300</v>
      </c>
      <c r="H16" s="378">
        <v>1293300</v>
      </c>
      <c r="I16" s="273">
        <v>1399400</v>
      </c>
      <c r="J16" s="274"/>
    </row>
    <row r="17" spans="1:10" ht="15" customHeight="1" x14ac:dyDescent="0.25">
      <c r="A17" s="362" t="s">
        <v>288</v>
      </c>
      <c r="B17" s="362"/>
      <c r="C17" s="362"/>
      <c r="D17" s="362"/>
      <c r="E17" s="362"/>
      <c r="F17" s="362"/>
      <c r="G17" s="377">
        <v>435370</v>
      </c>
      <c r="H17" s="378">
        <v>342003.14</v>
      </c>
      <c r="I17" s="273">
        <v>828232</v>
      </c>
      <c r="J17" s="274"/>
    </row>
    <row r="18" spans="1:10" ht="15" customHeight="1" x14ac:dyDescent="0.25">
      <c r="A18" s="368" t="s">
        <v>286</v>
      </c>
      <c r="B18" s="368"/>
      <c r="C18" s="368"/>
      <c r="D18" s="368"/>
      <c r="E18" s="368"/>
      <c r="F18" s="368"/>
      <c r="G18" s="369">
        <v>1728670</v>
      </c>
      <c r="H18" s="370">
        <v>1728670</v>
      </c>
      <c r="I18" s="273">
        <v>2227632</v>
      </c>
      <c r="J18" s="274"/>
    </row>
    <row r="19" spans="1:10" ht="15" customHeight="1" thickBot="1" x14ac:dyDescent="0.3">
      <c r="A19" s="366" t="s">
        <v>315</v>
      </c>
      <c r="B19" s="367"/>
      <c r="C19" s="367"/>
      <c r="D19" s="367"/>
      <c r="E19" s="367"/>
      <c r="F19" s="367"/>
      <c r="G19" s="367"/>
      <c r="H19" s="367"/>
    </row>
    <row r="20" spans="1:10" ht="15" customHeight="1" x14ac:dyDescent="0.25">
      <c r="A20" s="368" t="s">
        <v>286</v>
      </c>
      <c r="B20" s="368"/>
      <c r="C20" s="368"/>
      <c r="D20" s="368"/>
      <c r="E20" s="368"/>
      <c r="F20" s="368"/>
      <c r="G20" s="369">
        <v>377004</v>
      </c>
      <c r="H20" s="370"/>
      <c r="I20" s="269"/>
      <c r="J20" s="270"/>
    </row>
    <row r="21" spans="1:10" ht="15" customHeight="1" thickBot="1" x14ac:dyDescent="0.3">
      <c r="A21" s="375" t="s">
        <v>225</v>
      </c>
      <c r="B21" s="376"/>
      <c r="C21" s="376"/>
      <c r="D21" s="376"/>
      <c r="E21" s="376"/>
      <c r="F21" s="376"/>
      <c r="G21" s="376"/>
      <c r="H21" s="376"/>
    </row>
    <row r="22" spans="1:10" ht="15" customHeight="1" x14ac:dyDescent="0.25">
      <c r="A22" s="371" t="s">
        <v>289</v>
      </c>
      <c r="B22" s="371"/>
      <c r="C22" s="371"/>
      <c r="D22" s="371"/>
      <c r="E22" s="371"/>
      <c r="F22" s="371"/>
      <c r="G22" s="372">
        <v>17498796</v>
      </c>
      <c r="H22" s="372">
        <v>17121789.120000001</v>
      </c>
      <c r="I22" s="354">
        <v>21340345</v>
      </c>
      <c r="J22" s="354"/>
    </row>
    <row r="23" spans="1:10" ht="15" customHeight="1" x14ac:dyDescent="0.25">
      <c r="A23" s="261" t="s">
        <v>224</v>
      </c>
      <c r="B23" s="261"/>
      <c r="C23" s="261"/>
      <c r="D23" s="261"/>
      <c r="E23" s="261"/>
      <c r="F23" s="261"/>
      <c r="G23" s="361">
        <v>1456</v>
      </c>
      <c r="H23" s="361">
        <v>1456</v>
      </c>
      <c r="I23" s="355">
        <v>1454</v>
      </c>
      <c r="J23" s="355"/>
    </row>
    <row r="24" spans="1:10" ht="15" customHeight="1" thickBot="1" x14ac:dyDescent="0.3">
      <c r="A24" s="375" t="s">
        <v>226</v>
      </c>
      <c r="B24" s="376"/>
      <c r="C24" s="376"/>
      <c r="D24" s="376"/>
      <c r="E24" s="376"/>
      <c r="F24" s="376"/>
      <c r="G24" s="376"/>
      <c r="H24" s="376"/>
    </row>
    <row r="25" spans="1:10" ht="15" customHeight="1" x14ac:dyDescent="0.25">
      <c r="A25" s="381" t="s">
        <v>227</v>
      </c>
      <c r="B25" s="382" t="s">
        <v>227</v>
      </c>
      <c r="C25" s="382" t="s">
        <v>227</v>
      </c>
      <c r="D25" s="382" t="s">
        <v>227</v>
      </c>
      <c r="E25" s="382" t="s">
        <v>227</v>
      </c>
      <c r="F25" s="383" t="s">
        <v>227</v>
      </c>
      <c r="G25" s="396">
        <v>31.11</v>
      </c>
      <c r="H25" s="397">
        <v>31.11</v>
      </c>
      <c r="I25" s="349">
        <v>22</v>
      </c>
      <c r="J25" s="350"/>
    </row>
    <row r="26" spans="1:10" ht="25.15" customHeight="1" x14ac:dyDescent="0.25">
      <c r="A26" s="337" t="s">
        <v>228</v>
      </c>
      <c r="B26" s="338" t="s">
        <v>228</v>
      </c>
      <c r="C26" s="338" t="s">
        <v>228</v>
      </c>
      <c r="D26" s="338" t="s">
        <v>228</v>
      </c>
      <c r="E26" s="338" t="s">
        <v>228</v>
      </c>
      <c r="F26" s="339" t="s">
        <v>228</v>
      </c>
      <c r="G26" s="340">
        <v>2097</v>
      </c>
      <c r="H26" s="341">
        <v>2097</v>
      </c>
      <c r="I26" s="322">
        <v>1451</v>
      </c>
      <c r="J26" s="323"/>
    </row>
    <row r="27" spans="1:10" ht="15" customHeight="1" thickBot="1" x14ac:dyDescent="0.3">
      <c r="A27" s="375" t="s">
        <v>229</v>
      </c>
      <c r="B27" s="376"/>
      <c r="C27" s="376"/>
      <c r="D27" s="376"/>
      <c r="E27" s="376"/>
      <c r="F27" s="376"/>
      <c r="G27" s="376"/>
      <c r="H27" s="379"/>
    </row>
    <row r="28" spans="1:10" ht="15" customHeight="1" x14ac:dyDescent="0.25">
      <c r="A28" s="381" t="s">
        <v>230</v>
      </c>
      <c r="B28" s="382" t="s">
        <v>230</v>
      </c>
      <c r="C28" s="382" t="s">
        <v>230</v>
      </c>
      <c r="D28" s="382" t="s">
        <v>230</v>
      </c>
      <c r="E28" s="382" t="s">
        <v>230</v>
      </c>
      <c r="F28" s="383" t="s">
        <v>230</v>
      </c>
      <c r="G28" s="340">
        <v>5400.89</v>
      </c>
      <c r="H28" s="341">
        <v>5400.89</v>
      </c>
      <c r="I28" s="353">
        <v>1877</v>
      </c>
      <c r="J28" s="350"/>
    </row>
    <row r="29" spans="1:10" ht="15" customHeight="1" x14ac:dyDescent="0.25">
      <c r="A29" s="337" t="s">
        <v>231</v>
      </c>
      <c r="B29" s="338" t="s">
        <v>231</v>
      </c>
      <c r="C29" s="338" t="s">
        <v>231</v>
      </c>
      <c r="D29" s="338" t="s">
        <v>231</v>
      </c>
      <c r="E29" s="338" t="s">
        <v>231</v>
      </c>
      <c r="F29" s="339" t="s">
        <v>231</v>
      </c>
      <c r="G29" s="340">
        <v>48313</v>
      </c>
      <c r="H29" s="341">
        <v>48312</v>
      </c>
      <c r="I29" s="342">
        <v>25267</v>
      </c>
      <c r="J29" s="343"/>
    </row>
    <row r="30" spans="1:10" ht="15" customHeight="1" thickBot="1" x14ac:dyDescent="0.3">
      <c r="A30" s="375" t="s">
        <v>232</v>
      </c>
      <c r="B30" s="376"/>
      <c r="C30" s="376"/>
      <c r="D30" s="376"/>
      <c r="E30" s="376"/>
      <c r="F30" s="376"/>
      <c r="G30" s="376"/>
      <c r="H30" s="379"/>
    </row>
    <row r="31" spans="1:10" ht="15" customHeight="1" x14ac:dyDescent="0.25">
      <c r="A31" s="381" t="s">
        <v>233</v>
      </c>
      <c r="B31" s="382" t="s">
        <v>233</v>
      </c>
      <c r="C31" s="382" t="s">
        <v>233</v>
      </c>
      <c r="D31" s="382" t="s">
        <v>233</v>
      </c>
      <c r="E31" s="382" t="s">
        <v>233</v>
      </c>
      <c r="F31" s="383" t="s">
        <v>233</v>
      </c>
      <c r="G31" s="340">
        <v>967</v>
      </c>
      <c r="H31" s="341">
        <v>967</v>
      </c>
      <c r="I31" s="349">
        <v>535</v>
      </c>
      <c r="J31" s="350"/>
    </row>
    <row r="32" spans="1:10" ht="15" customHeight="1" x14ac:dyDescent="0.25">
      <c r="A32" s="386" t="s">
        <v>287</v>
      </c>
      <c r="B32" s="387" t="s">
        <v>220</v>
      </c>
      <c r="C32" s="387" t="s">
        <v>220</v>
      </c>
      <c r="D32" s="387" t="s">
        <v>220</v>
      </c>
      <c r="E32" s="387" t="s">
        <v>220</v>
      </c>
      <c r="F32" s="388" t="s">
        <v>220</v>
      </c>
      <c r="G32" s="340">
        <v>628381.28</v>
      </c>
      <c r="H32" s="341">
        <v>628381.28</v>
      </c>
      <c r="I32" s="342">
        <v>257516</v>
      </c>
      <c r="J32" s="343"/>
    </row>
    <row r="33" spans="1:10" ht="15" customHeight="1" x14ac:dyDescent="0.25">
      <c r="A33" s="386" t="s">
        <v>288</v>
      </c>
      <c r="B33" s="387" t="s">
        <v>221</v>
      </c>
      <c r="C33" s="387" t="s">
        <v>221</v>
      </c>
      <c r="D33" s="387" t="s">
        <v>221</v>
      </c>
      <c r="E33" s="387" t="s">
        <v>221</v>
      </c>
      <c r="F33" s="388" t="s">
        <v>221</v>
      </c>
      <c r="G33" s="340">
        <v>350954</v>
      </c>
      <c r="H33" s="341">
        <v>259006.93</v>
      </c>
      <c r="I33" s="342">
        <v>163402</v>
      </c>
      <c r="J33" s="343"/>
    </row>
    <row r="34" spans="1:10" ht="15" customHeight="1" x14ac:dyDescent="0.25">
      <c r="A34" s="337" t="s">
        <v>286</v>
      </c>
      <c r="B34" s="338" t="s">
        <v>221</v>
      </c>
      <c r="C34" s="338" t="s">
        <v>221</v>
      </c>
      <c r="D34" s="338" t="s">
        <v>221</v>
      </c>
      <c r="E34" s="338" t="s">
        <v>221</v>
      </c>
      <c r="F34" s="339" t="s">
        <v>221</v>
      </c>
      <c r="G34" s="340">
        <v>979336</v>
      </c>
      <c r="H34" s="341">
        <v>958097.1</v>
      </c>
      <c r="I34" s="342"/>
      <c r="J34" s="343"/>
    </row>
    <row r="35" spans="1:10" ht="15" customHeight="1" thickBot="1" x14ac:dyDescent="0.3">
      <c r="A35" s="375" t="s">
        <v>234</v>
      </c>
      <c r="B35" s="376"/>
      <c r="C35" s="376"/>
      <c r="D35" s="376"/>
      <c r="E35" s="376"/>
      <c r="F35" s="376"/>
      <c r="G35" s="376"/>
      <c r="H35" s="379"/>
    </row>
    <row r="36" spans="1:10" ht="15" customHeight="1" x14ac:dyDescent="0.25">
      <c r="A36" s="381" t="s">
        <v>235</v>
      </c>
      <c r="B36" s="382" t="s">
        <v>235</v>
      </c>
      <c r="C36" s="382" t="s">
        <v>235</v>
      </c>
      <c r="D36" s="382" t="s">
        <v>235</v>
      </c>
      <c r="E36" s="382" t="s">
        <v>235</v>
      </c>
      <c r="F36" s="383" t="s">
        <v>235</v>
      </c>
      <c r="G36" s="340">
        <v>102</v>
      </c>
      <c r="H36" s="341">
        <v>102</v>
      </c>
      <c r="I36" s="349">
        <v>30</v>
      </c>
      <c r="J36" s="350"/>
    </row>
    <row r="37" spans="1:10" ht="15" customHeight="1" x14ac:dyDescent="0.25">
      <c r="A37" s="386" t="s">
        <v>287</v>
      </c>
      <c r="B37" s="387" t="s">
        <v>220</v>
      </c>
      <c r="C37" s="387" t="s">
        <v>220</v>
      </c>
      <c r="D37" s="387" t="s">
        <v>220</v>
      </c>
      <c r="E37" s="387" t="s">
        <v>220</v>
      </c>
      <c r="F37" s="388" t="s">
        <v>220</v>
      </c>
      <c r="G37" s="340">
        <v>88839.27</v>
      </c>
      <c r="H37" s="341">
        <v>88839.27</v>
      </c>
      <c r="I37" s="342">
        <v>23425</v>
      </c>
      <c r="J37" s="343"/>
    </row>
    <row r="38" spans="1:10" ht="15" customHeight="1" x14ac:dyDescent="0.25">
      <c r="A38" s="386" t="s">
        <v>288</v>
      </c>
      <c r="B38" s="387" t="s">
        <v>221</v>
      </c>
      <c r="C38" s="387" t="s">
        <v>221</v>
      </c>
      <c r="D38" s="387" t="s">
        <v>221</v>
      </c>
      <c r="E38" s="387" t="s">
        <v>221</v>
      </c>
      <c r="F38" s="388" t="s">
        <v>221</v>
      </c>
      <c r="G38" s="340">
        <v>14905</v>
      </c>
      <c r="H38" s="341">
        <v>11000</v>
      </c>
      <c r="I38" s="342">
        <v>7638</v>
      </c>
      <c r="J38" s="343"/>
    </row>
    <row r="39" spans="1:10" ht="15" customHeight="1" x14ac:dyDescent="0.25">
      <c r="A39" s="337" t="s">
        <v>286</v>
      </c>
      <c r="B39" s="338" t="s">
        <v>221</v>
      </c>
      <c r="C39" s="338" t="s">
        <v>221</v>
      </c>
      <c r="D39" s="338" t="s">
        <v>221</v>
      </c>
      <c r="E39" s="338" t="s">
        <v>221</v>
      </c>
      <c r="F39" s="339" t="s">
        <v>221</v>
      </c>
      <c r="G39" s="340">
        <v>103744</v>
      </c>
      <c r="H39" s="341">
        <v>102842.27</v>
      </c>
      <c r="I39" s="342"/>
      <c r="J39" s="343"/>
    </row>
    <row r="40" spans="1:10" ht="15" customHeight="1" thickBot="1" x14ac:dyDescent="0.3">
      <c r="A40" s="375" t="s">
        <v>236</v>
      </c>
      <c r="B40" s="376"/>
      <c r="C40" s="376"/>
      <c r="D40" s="376"/>
      <c r="E40" s="376"/>
      <c r="F40" s="376"/>
      <c r="G40" s="376"/>
      <c r="H40" s="379"/>
    </row>
    <row r="41" spans="1:10" ht="15" customHeight="1" x14ac:dyDescent="0.25">
      <c r="A41" s="381" t="s">
        <v>235</v>
      </c>
      <c r="B41" s="382" t="s">
        <v>235</v>
      </c>
      <c r="C41" s="382" t="s">
        <v>235</v>
      </c>
      <c r="D41" s="382" t="s">
        <v>235</v>
      </c>
      <c r="E41" s="382" t="s">
        <v>235</v>
      </c>
      <c r="F41" s="383" t="s">
        <v>235</v>
      </c>
      <c r="G41" s="340">
        <v>125</v>
      </c>
      <c r="H41" s="341">
        <v>125</v>
      </c>
      <c r="I41" s="349">
        <v>90</v>
      </c>
      <c r="J41" s="350"/>
    </row>
    <row r="42" spans="1:10" ht="15" customHeight="1" x14ac:dyDescent="0.25">
      <c r="A42" s="386" t="s">
        <v>287</v>
      </c>
      <c r="B42" s="387" t="s">
        <v>220</v>
      </c>
      <c r="C42" s="387" t="s">
        <v>220</v>
      </c>
      <c r="D42" s="387" t="s">
        <v>220</v>
      </c>
      <c r="E42" s="387" t="s">
        <v>220</v>
      </c>
      <c r="F42" s="388" t="s">
        <v>220</v>
      </c>
      <c r="G42" s="340">
        <v>88950</v>
      </c>
      <c r="H42" s="341">
        <v>88950</v>
      </c>
      <c r="I42" s="342">
        <v>58000</v>
      </c>
      <c r="J42" s="343"/>
    </row>
    <row r="43" spans="1:10" ht="15" customHeight="1" x14ac:dyDescent="0.25">
      <c r="A43" s="386" t="s">
        <v>288</v>
      </c>
      <c r="B43" s="387" t="s">
        <v>221</v>
      </c>
      <c r="C43" s="387" t="s">
        <v>221</v>
      </c>
      <c r="D43" s="387" t="s">
        <v>221</v>
      </c>
      <c r="E43" s="387" t="s">
        <v>221</v>
      </c>
      <c r="F43" s="388" t="s">
        <v>221</v>
      </c>
      <c r="G43" s="340">
        <v>48780</v>
      </c>
      <c r="H43" s="341">
        <v>3600</v>
      </c>
      <c r="I43" s="342">
        <v>40376</v>
      </c>
      <c r="J43" s="343"/>
    </row>
    <row r="44" spans="1:10" ht="15" customHeight="1" x14ac:dyDescent="0.25">
      <c r="A44" s="337" t="s">
        <v>286</v>
      </c>
      <c r="B44" s="338" t="s">
        <v>221</v>
      </c>
      <c r="C44" s="338" t="s">
        <v>221</v>
      </c>
      <c r="D44" s="338" t="s">
        <v>221</v>
      </c>
      <c r="E44" s="338" t="s">
        <v>221</v>
      </c>
      <c r="F44" s="339" t="s">
        <v>221</v>
      </c>
      <c r="G44" s="340">
        <v>137730</v>
      </c>
      <c r="H44" s="341">
        <v>93532.800000000003</v>
      </c>
      <c r="I44" s="342"/>
      <c r="J44" s="343"/>
    </row>
    <row r="45" spans="1:10" ht="15" customHeight="1" thickBot="1" x14ac:dyDescent="0.3">
      <c r="A45" s="375" t="s">
        <v>237</v>
      </c>
      <c r="B45" s="376"/>
      <c r="C45" s="376"/>
      <c r="D45" s="376"/>
      <c r="E45" s="376"/>
      <c r="F45" s="376"/>
      <c r="G45" s="376"/>
      <c r="H45" s="379"/>
    </row>
    <row r="46" spans="1:10" ht="15" customHeight="1" x14ac:dyDescent="0.25">
      <c r="A46" s="381" t="s">
        <v>371</v>
      </c>
      <c r="B46" s="382" t="s">
        <v>238</v>
      </c>
      <c r="C46" s="382" t="s">
        <v>238</v>
      </c>
      <c r="D46" s="382" t="s">
        <v>238</v>
      </c>
      <c r="E46" s="382" t="s">
        <v>238</v>
      </c>
      <c r="F46" s="383" t="s">
        <v>238</v>
      </c>
      <c r="G46" s="340">
        <v>3692</v>
      </c>
      <c r="H46" s="341">
        <v>3579</v>
      </c>
      <c r="I46" s="353">
        <v>4261</v>
      </c>
      <c r="J46" s="350"/>
    </row>
    <row r="47" spans="1:10" ht="15" customHeight="1" x14ac:dyDescent="0.25">
      <c r="A47" s="337" t="s">
        <v>290</v>
      </c>
      <c r="B47" s="338" t="s">
        <v>239</v>
      </c>
      <c r="C47" s="338" t="s">
        <v>239</v>
      </c>
      <c r="D47" s="338" t="s">
        <v>239</v>
      </c>
      <c r="E47" s="338" t="s">
        <v>239</v>
      </c>
      <c r="F47" s="339" t="s">
        <v>239</v>
      </c>
      <c r="G47" s="340">
        <v>2335008</v>
      </c>
      <c r="H47" s="341">
        <v>1934487.34</v>
      </c>
      <c r="I47" s="342">
        <v>2860292</v>
      </c>
      <c r="J47" s="343"/>
    </row>
    <row r="48" spans="1:10" ht="15" customHeight="1" x14ac:dyDescent="0.25">
      <c r="A48" s="337" t="s">
        <v>291</v>
      </c>
      <c r="B48" s="338" t="s">
        <v>240</v>
      </c>
      <c r="C48" s="338" t="s">
        <v>240</v>
      </c>
      <c r="D48" s="338" t="s">
        <v>240</v>
      </c>
      <c r="E48" s="338" t="s">
        <v>240</v>
      </c>
      <c r="F48" s="339" t="s">
        <v>240</v>
      </c>
      <c r="G48" s="340">
        <v>1975903</v>
      </c>
      <c r="H48" s="341">
        <v>1787031.71</v>
      </c>
      <c r="I48" s="342">
        <v>651877</v>
      </c>
      <c r="J48" s="343"/>
    </row>
    <row r="49" spans="1:10" ht="15" customHeight="1" x14ac:dyDescent="0.25">
      <c r="A49" s="337" t="s">
        <v>292</v>
      </c>
      <c r="B49" s="338" t="s">
        <v>241</v>
      </c>
      <c r="C49" s="338" t="s">
        <v>241</v>
      </c>
      <c r="D49" s="338" t="s">
        <v>241</v>
      </c>
      <c r="E49" s="338" t="s">
        <v>241</v>
      </c>
      <c r="F49" s="339" t="s">
        <v>241</v>
      </c>
      <c r="G49" s="340">
        <v>1310943</v>
      </c>
      <c r="H49" s="341">
        <v>788922.96</v>
      </c>
      <c r="I49" s="342">
        <v>1284420</v>
      </c>
      <c r="J49" s="343"/>
    </row>
    <row r="50" spans="1:10" ht="15" customHeight="1" x14ac:dyDescent="0.25">
      <c r="A50" s="337" t="s">
        <v>293</v>
      </c>
      <c r="B50" s="338" t="s">
        <v>242</v>
      </c>
      <c r="C50" s="338" t="s">
        <v>242</v>
      </c>
      <c r="D50" s="338" t="s">
        <v>242</v>
      </c>
      <c r="E50" s="338" t="s">
        <v>242</v>
      </c>
      <c r="F50" s="339" t="s">
        <v>242</v>
      </c>
      <c r="G50" s="340">
        <v>1160028</v>
      </c>
      <c r="H50" s="341">
        <v>682546</v>
      </c>
      <c r="I50" s="342">
        <v>379601</v>
      </c>
      <c r="J50" s="343"/>
    </row>
    <row r="51" spans="1:10" ht="15" customHeight="1" x14ac:dyDescent="0.25">
      <c r="A51" s="337" t="s">
        <v>296</v>
      </c>
      <c r="B51" s="338"/>
      <c r="C51" s="338"/>
      <c r="D51" s="338"/>
      <c r="E51" s="338"/>
      <c r="F51" s="339"/>
      <c r="G51" s="344">
        <v>3135930</v>
      </c>
      <c r="H51" s="345">
        <v>2655912.77</v>
      </c>
      <c r="I51" s="262"/>
      <c r="J51" s="260"/>
    </row>
    <row r="52" spans="1:10" ht="15" customHeight="1" x14ac:dyDescent="0.25">
      <c r="A52" s="337" t="s">
        <v>297</v>
      </c>
      <c r="B52" s="338"/>
      <c r="C52" s="338"/>
      <c r="D52" s="338"/>
      <c r="E52" s="338"/>
      <c r="F52" s="339"/>
      <c r="G52" s="344">
        <v>6801882</v>
      </c>
      <c r="H52" s="345">
        <v>5594699.04</v>
      </c>
      <c r="I52" s="262"/>
      <c r="J52" s="260"/>
    </row>
    <row r="53" spans="1:10" ht="15" customHeight="1" thickBot="1" x14ac:dyDescent="0.3">
      <c r="A53" s="375" t="s">
        <v>243</v>
      </c>
      <c r="B53" s="376"/>
      <c r="C53" s="376"/>
      <c r="D53" s="376"/>
      <c r="E53" s="376"/>
      <c r="F53" s="376"/>
      <c r="G53" s="376"/>
      <c r="H53" s="379"/>
    </row>
    <row r="54" spans="1:10" ht="15" customHeight="1" x14ac:dyDescent="0.25">
      <c r="A54" s="381" t="s">
        <v>222</v>
      </c>
      <c r="B54" s="382" t="s">
        <v>222</v>
      </c>
      <c r="C54" s="382" t="s">
        <v>222</v>
      </c>
      <c r="D54" s="382" t="s">
        <v>222</v>
      </c>
      <c r="E54" s="382" t="s">
        <v>222</v>
      </c>
      <c r="F54" s="383" t="s">
        <v>222</v>
      </c>
      <c r="G54" s="340">
        <v>218</v>
      </c>
      <c r="H54" s="341">
        <v>218</v>
      </c>
      <c r="I54" s="349">
        <v>217</v>
      </c>
      <c r="J54" s="350"/>
    </row>
    <row r="55" spans="1:10" ht="15" customHeight="1" x14ac:dyDescent="0.25">
      <c r="A55" s="337" t="s">
        <v>294</v>
      </c>
      <c r="B55" s="338" t="s">
        <v>244</v>
      </c>
      <c r="C55" s="338" t="s">
        <v>244</v>
      </c>
      <c r="D55" s="338" t="s">
        <v>244</v>
      </c>
      <c r="E55" s="338" t="s">
        <v>244</v>
      </c>
      <c r="F55" s="339" t="s">
        <v>244</v>
      </c>
      <c r="G55" s="340">
        <v>240424.43</v>
      </c>
      <c r="H55" s="341">
        <v>240424.43</v>
      </c>
      <c r="I55" s="342">
        <v>158336</v>
      </c>
      <c r="J55" s="343"/>
    </row>
    <row r="56" spans="1:10" ht="15" customHeight="1" x14ac:dyDescent="0.25">
      <c r="A56" s="337" t="s">
        <v>291</v>
      </c>
      <c r="B56" s="338" t="s">
        <v>240</v>
      </c>
      <c r="C56" s="338" t="s">
        <v>240</v>
      </c>
      <c r="D56" s="338" t="s">
        <v>240</v>
      </c>
      <c r="E56" s="338" t="s">
        <v>240</v>
      </c>
      <c r="F56" s="339" t="s">
        <v>240</v>
      </c>
      <c r="G56" s="340">
        <v>223188.59</v>
      </c>
      <c r="H56" s="341">
        <v>223188.59</v>
      </c>
      <c r="I56" s="342">
        <v>156911</v>
      </c>
      <c r="J56" s="343"/>
    </row>
    <row r="57" spans="1:10" ht="15" customHeight="1" x14ac:dyDescent="0.25">
      <c r="A57" s="337" t="s">
        <v>295</v>
      </c>
      <c r="B57" s="338" t="s">
        <v>245</v>
      </c>
      <c r="C57" s="338" t="s">
        <v>245</v>
      </c>
      <c r="D57" s="338" t="s">
        <v>245</v>
      </c>
      <c r="E57" s="338" t="s">
        <v>245</v>
      </c>
      <c r="F57" s="339" t="s">
        <v>245</v>
      </c>
      <c r="G57" s="340">
        <v>35492</v>
      </c>
      <c r="H57" s="341">
        <v>26193.46</v>
      </c>
      <c r="I57" s="342">
        <v>27087</v>
      </c>
      <c r="J57" s="343"/>
    </row>
    <row r="58" spans="1:10" ht="15" customHeight="1" x14ac:dyDescent="0.25">
      <c r="A58" s="337" t="s">
        <v>293</v>
      </c>
      <c r="B58" s="338" t="s">
        <v>242</v>
      </c>
      <c r="C58" s="338" t="s">
        <v>242</v>
      </c>
      <c r="D58" s="338" t="s">
        <v>242</v>
      </c>
      <c r="E58" s="338" t="s">
        <v>242</v>
      </c>
      <c r="F58" s="339" t="s">
        <v>242</v>
      </c>
      <c r="G58" s="340">
        <v>35492</v>
      </c>
      <c r="H58" s="341">
        <v>26193.46</v>
      </c>
      <c r="I58" s="342">
        <v>25814</v>
      </c>
      <c r="J58" s="343"/>
    </row>
    <row r="59" spans="1:10" ht="15" customHeight="1" x14ac:dyDescent="0.25">
      <c r="A59" s="337" t="s">
        <v>296</v>
      </c>
      <c r="B59" s="338"/>
      <c r="C59" s="338"/>
      <c r="D59" s="338"/>
      <c r="E59" s="338"/>
      <c r="F59" s="339"/>
      <c r="G59" s="344">
        <v>258681</v>
      </c>
      <c r="H59" s="345">
        <v>256532.86</v>
      </c>
      <c r="I59" s="262">
        <v>182724</v>
      </c>
      <c r="J59" s="260"/>
    </row>
    <row r="60" spans="1:10" ht="15" customHeight="1" x14ac:dyDescent="0.25">
      <c r="A60" s="337" t="s">
        <v>297</v>
      </c>
      <c r="B60" s="338"/>
      <c r="C60" s="338"/>
      <c r="D60" s="338"/>
      <c r="E60" s="338"/>
      <c r="F60" s="339"/>
      <c r="G60" s="344">
        <v>534597</v>
      </c>
      <c r="H60" s="345">
        <v>530301.56999999995</v>
      </c>
      <c r="I60" s="262">
        <v>368147</v>
      </c>
      <c r="J60" s="260"/>
    </row>
    <row r="61" spans="1:10" ht="15" customHeight="1" thickBot="1" x14ac:dyDescent="0.3">
      <c r="A61" s="375" t="s">
        <v>246</v>
      </c>
      <c r="B61" s="376"/>
      <c r="C61" s="376"/>
      <c r="D61" s="376"/>
      <c r="E61" s="376"/>
      <c r="F61" s="376"/>
      <c r="G61" s="376"/>
      <c r="H61" s="379"/>
    </row>
    <row r="62" spans="1:10" ht="15" customHeight="1" x14ac:dyDescent="0.25">
      <c r="A62" s="381" t="s">
        <v>298</v>
      </c>
      <c r="B62" s="382" t="s">
        <v>228</v>
      </c>
      <c r="C62" s="382" t="s">
        <v>228</v>
      </c>
      <c r="D62" s="382" t="s">
        <v>228</v>
      </c>
      <c r="E62" s="382" t="s">
        <v>228</v>
      </c>
      <c r="F62" s="383" t="s">
        <v>228</v>
      </c>
      <c r="G62" s="344">
        <v>8557289</v>
      </c>
      <c r="H62" s="345">
        <v>7279472.7800000003</v>
      </c>
      <c r="I62" s="342">
        <v>6095055</v>
      </c>
      <c r="J62" s="343"/>
    </row>
    <row r="63" spans="1:10" ht="15" customHeight="1" x14ac:dyDescent="0.25">
      <c r="A63" s="337" t="s">
        <v>228</v>
      </c>
      <c r="B63" s="338"/>
      <c r="C63" s="338"/>
      <c r="D63" s="338"/>
      <c r="E63" s="338"/>
      <c r="F63" s="339"/>
      <c r="G63" s="344">
        <v>2097</v>
      </c>
      <c r="H63" s="345">
        <v>2097</v>
      </c>
      <c r="I63" s="262">
        <v>1451</v>
      </c>
      <c r="J63" s="260"/>
    </row>
    <row r="64" spans="1:10" s="92" customFormat="1" ht="15" customHeight="1" thickBot="1" x14ac:dyDescent="0.3">
      <c r="A64" s="346" t="s">
        <v>271</v>
      </c>
      <c r="B64" s="347"/>
      <c r="C64" s="347"/>
      <c r="D64" s="347"/>
      <c r="E64" s="347"/>
      <c r="F64" s="347"/>
      <c r="G64" s="347"/>
      <c r="H64" s="348"/>
    </row>
    <row r="65" spans="1:10" s="92" customFormat="1" ht="15" customHeight="1" x14ac:dyDescent="0.25">
      <c r="A65" s="393" t="s">
        <v>286</v>
      </c>
      <c r="B65" s="394"/>
      <c r="C65" s="394"/>
      <c r="D65" s="394"/>
      <c r="E65" s="394"/>
      <c r="F65" s="395"/>
      <c r="G65" s="384">
        <v>22114217</v>
      </c>
      <c r="H65" s="385">
        <v>21188706.920000002</v>
      </c>
      <c r="I65" s="351">
        <v>23105265</v>
      </c>
      <c r="J65" s="352"/>
    </row>
    <row r="66" spans="1:10" s="92" customFormat="1" ht="15" customHeight="1" thickBot="1" x14ac:dyDescent="0.3">
      <c r="A66" s="346" t="s">
        <v>272</v>
      </c>
      <c r="B66" s="347"/>
      <c r="C66" s="347"/>
      <c r="D66" s="347"/>
      <c r="E66" s="347"/>
      <c r="F66" s="347"/>
      <c r="G66" s="347"/>
      <c r="H66" s="348"/>
    </row>
    <row r="67" spans="1:10" s="92" customFormat="1" ht="15" customHeight="1" x14ac:dyDescent="0.25">
      <c r="A67" s="393" t="s">
        <v>299</v>
      </c>
      <c r="B67" s="394"/>
      <c r="C67" s="394"/>
      <c r="D67" s="394"/>
      <c r="E67" s="394"/>
      <c r="F67" s="395"/>
      <c r="G67" s="384">
        <v>26056085</v>
      </c>
      <c r="H67" s="385">
        <v>24401261.899999999</v>
      </c>
      <c r="I67" s="351">
        <v>27435400</v>
      </c>
      <c r="J67" s="352"/>
    </row>
    <row r="68" spans="1:10" s="92" customFormat="1" ht="15" customHeight="1" thickBot="1" x14ac:dyDescent="0.3">
      <c r="A68" s="346" t="s">
        <v>316</v>
      </c>
      <c r="B68" s="347"/>
      <c r="C68" s="347"/>
      <c r="D68" s="347"/>
      <c r="E68" s="347"/>
      <c r="F68" s="347"/>
      <c r="G68" s="347"/>
      <c r="H68" s="348"/>
    </row>
    <row r="69" spans="1:10" s="92" customFormat="1" ht="15" customHeight="1" x14ac:dyDescent="0.25">
      <c r="A69" s="393" t="s">
        <v>317</v>
      </c>
      <c r="B69" s="394"/>
      <c r="C69" s="394"/>
      <c r="D69" s="394"/>
      <c r="E69" s="394"/>
      <c r="F69" s="395"/>
      <c r="G69" s="384">
        <v>3369</v>
      </c>
      <c r="H69" s="385"/>
      <c r="I69" s="351"/>
      <c r="J69" s="352"/>
    </row>
    <row r="70" spans="1:10" ht="15" customHeight="1" thickBot="1" x14ac:dyDescent="0.3">
      <c r="A70" s="375" t="s">
        <v>267</v>
      </c>
      <c r="B70" s="376"/>
      <c r="C70" s="376"/>
      <c r="D70" s="376"/>
      <c r="E70" s="376"/>
      <c r="F70" s="376"/>
      <c r="G70" s="376"/>
      <c r="H70" s="376"/>
    </row>
    <row r="71" spans="1:10" ht="15" customHeight="1" x14ac:dyDescent="0.25">
      <c r="A71" s="144" t="s">
        <v>222</v>
      </c>
      <c r="B71" s="144"/>
      <c r="C71" s="144"/>
      <c r="D71" s="144"/>
      <c r="E71" s="144"/>
      <c r="F71" s="144"/>
      <c r="G71" s="340">
        <v>230</v>
      </c>
      <c r="H71" s="341">
        <v>230</v>
      </c>
      <c r="I71" s="349">
        <v>261</v>
      </c>
      <c r="J71" s="350"/>
    </row>
    <row r="72" spans="1:10" ht="15" customHeight="1" x14ac:dyDescent="0.25">
      <c r="A72" s="392" t="s">
        <v>287</v>
      </c>
      <c r="B72" s="392"/>
      <c r="C72" s="392"/>
      <c r="D72" s="392"/>
      <c r="E72" s="392"/>
      <c r="F72" s="392"/>
      <c r="G72" s="340">
        <v>1113500</v>
      </c>
      <c r="H72" s="341">
        <v>1113500</v>
      </c>
      <c r="I72" s="322">
        <v>1631394</v>
      </c>
      <c r="J72" s="323"/>
    </row>
    <row r="73" spans="1:10" ht="15" customHeight="1" x14ac:dyDescent="0.25">
      <c r="A73" s="392" t="s">
        <v>288</v>
      </c>
      <c r="B73" s="392"/>
      <c r="C73" s="392"/>
      <c r="D73" s="392"/>
      <c r="E73" s="392"/>
      <c r="F73" s="392"/>
      <c r="G73" s="340">
        <v>1282975</v>
      </c>
      <c r="H73" s="341">
        <v>1007835.98</v>
      </c>
      <c r="I73" s="322">
        <v>1319367</v>
      </c>
      <c r="J73" s="323"/>
    </row>
    <row r="74" spans="1:10" ht="15" customHeight="1" x14ac:dyDescent="0.25">
      <c r="A74" s="144" t="s">
        <v>286</v>
      </c>
      <c r="B74" s="144"/>
      <c r="C74" s="144"/>
      <c r="D74" s="144"/>
      <c r="E74" s="144"/>
      <c r="F74" s="144"/>
      <c r="G74" s="340">
        <v>2396475.2000000002</v>
      </c>
      <c r="H74" s="341">
        <v>2396475.2000000002</v>
      </c>
      <c r="I74" s="322">
        <v>2950761</v>
      </c>
      <c r="J74" s="323"/>
    </row>
    <row r="75" spans="1:10" ht="15" customHeight="1" thickBot="1" x14ac:dyDescent="0.3">
      <c r="A75" s="375" t="s">
        <v>268</v>
      </c>
      <c r="B75" s="376"/>
      <c r="C75" s="376"/>
      <c r="D75" s="376"/>
      <c r="E75" s="376"/>
      <c r="F75" s="376"/>
      <c r="G75" s="376"/>
      <c r="H75" s="376"/>
    </row>
    <row r="76" spans="1:10" ht="15" customHeight="1" x14ac:dyDescent="0.25">
      <c r="A76" s="144" t="s">
        <v>222</v>
      </c>
      <c r="B76" s="144"/>
      <c r="C76" s="144"/>
      <c r="D76" s="144"/>
      <c r="E76" s="144"/>
      <c r="F76" s="144"/>
      <c r="G76" s="340">
        <v>320</v>
      </c>
      <c r="H76" s="341">
        <v>320</v>
      </c>
      <c r="I76" s="349">
        <v>392</v>
      </c>
      <c r="J76" s="350"/>
    </row>
    <row r="77" spans="1:10" ht="15" customHeight="1" x14ac:dyDescent="0.25">
      <c r="A77" s="392" t="s">
        <v>287</v>
      </c>
      <c r="B77" s="392"/>
      <c r="C77" s="392"/>
      <c r="D77" s="392"/>
      <c r="E77" s="392"/>
      <c r="F77" s="392"/>
      <c r="G77" s="340">
        <v>2197731</v>
      </c>
      <c r="H77" s="341">
        <v>2197731</v>
      </c>
      <c r="I77" s="322">
        <v>2967525</v>
      </c>
      <c r="J77" s="323"/>
    </row>
    <row r="78" spans="1:10" ht="15" customHeight="1" x14ac:dyDescent="0.25">
      <c r="A78" s="392" t="s">
        <v>288</v>
      </c>
      <c r="B78" s="392"/>
      <c r="C78" s="392"/>
      <c r="D78" s="392"/>
      <c r="E78" s="392"/>
      <c r="F78" s="392"/>
      <c r="G78" s="340">
        <v>804700</v>
      </c>
      <c r="H78" s="341">
        <v>632128.82999999996</v>
      </c>
      <c r="I78" s="322">
        <v>1489453</v>
      </c>
      <c r="J78" s="323"/>
    </row>
    <row r="79" spans="1:10" ht="15" customHeight="1" x14ac:dyDescent="0.25">
      <c r="A79" s="144" t="s">
        <v>286</v>
      </c>
      <c r="B79" s="144"/>
      <c r="C79" s="144"/>
      <c r="D79" s="144"/>
      <c r="E79" s="144"/>
      <c r="F79" s="144"/>
      <c r="G79" s="340">
        <v>3002431</v>
      </c>
      <c r="H79" s="341">
        <v>3002431</v>
      </c>
      <c r="I79" s="322">
        <v>4458978</v>
      </c>
      <c r="J79" s="323"/>
    </row>
    <row r="80" spans="1:10" ht="15" customHeight="1" thickBot="1" x14ac:dyDescent="0.3">
      <c r="A80" s="375" t="s">
        <v>269</v>
      </c>
      <c r="B80" s="376"/>
      <c r="C80" s="376"/>
      <c r="D80" s="376"/>
      <c r="E80" s="376"/>
      <c r="F80" s="376"/>
      <c r="G80" s="376"/>
      <c r="H80" s="376"/>
    </row>
    <row r="81" spans="1:10" ht="15" customHeight="1" x14ac:dyDescent="0.25">
      <c r="A81" s="144" t="s">
        <v>222</v>
      </c>
      <c r="B81" s="144"/>
      <c r="C81" s="144"/>
      <c r="D81" s="144"/>
      <c r="E81" s="144"/>
      <c r="F81" s="144"/>
      <c r="G81" s="340">
        <v>551</v>
      </c>
      <c r="H81" s="341">
        <v>551</v>
      </c>
      <c r="I81" s="349">
        <v>775</v>
      </c>
      <c r="J81" s="350"/>
    </row>
    <row r="82" spans="1:10" ht="15" customHeight="1" x14ac:dyDescent="0.25">
      <c r="A82" s="392" t="s">
        <v>287</v>
      </c>
      <c r="B82" s="392"/>
      <c r="C82" s="392"/>
      <c r="D82" s="392"/>
      <c r="E82" s="392"/>
      <c r="F82" s="392"/>
      <c r="G82" s="340">
        <v>4619931</v>
      </c>
      <c r="H82" s="341">
        <v>3978930.5</v>
      </c>
      <c r="I82" s="322">
        <v>5886252</v>
      </c>
      <c r="J82" s="323"/>
    </row>
    <row r="83" spans="1:10" ht="15" customHeight="1" x14ac:dyDescent="0.25">
      <c r="A83" s="392" t="s">
        <v>288</v>
      </c>
      <c r="B83" s="392"/>
      <c r="C83" s="392"/>
      <c r="D83" s="392"/>
      <c r="E83" s="392"/>
      <c r="F83" s="392"/>
      <c r="G83" s="340">
        <v>3092737</v>
      </c>
      <c r="H83" s="341">
        <v>1920712.22</v>
      </c>
      <c r="I83" s="322">
        <v>5443128</v>
      </c>
      <c r="J83" s="323"/>
    </row>
    <row r="84" spans="1:10" ht="15" customHeight="1" x14ac:dyDescent="0.25">
      <c r="A84" s="144" t="s">
        <v>286</v>
      </c>
      <c r="B84" s="144"/>
      <c r="C84" s="144"/>
      <c r="D84" s="144"/>
      <c r="E84" s="144"/>
      <c r="F84" s="144"/>
      <c r="G84" s="340">
        <v>7712668</v>
      </c>
      <c r="H84" s="341">
        <v>6423997.1600000001</v>
      </c>
      <c r="I84" s="322">
        <v>11329380</v>
      </c>
      <c r="J84" s="323"/>
    </row>
    <row r="85" spans="1:10" ht="15" customHeight="1" thickBot="1" x14ac:dyDescent="0.3">
      <c r="A85" s="375" t="s">
        <v>270</v>
      </c>
      <c r="B85" s="376"/>
      <c r="C85" s="376"/>
      <c r="D85" s="376"/>
      <c r="E85" s="376"/>
      <c r="F85" s="376"/>
      <c r="G85" s="376"/>
      <c r="H85" s="376"/>
    </row>
    <row r="86" spans="1:10" ht="15" customHeight="1" x14ac:dyDescent="0.25">
      <c r="A86" s="144" t="s">
        <v>300</v>
      </c>
      <c r="B86" s="144"/>
      <c r="C86" s="144"/>
      <c r="D86" s="144"/>
      <c r="E86" s="144"/>
      <c r="F86" s="144"/>
      <c r="G86" s="340">
        <v>4700000</v>
      </c>
      <c r="H86" s="341">
        <v>4700000</v>
      </c>
      <c r="I86" s="324">
        <v>5425638</v>
      </c>
      <c r="J86" s="325"/>
    </row>
    <row r="87" spans="1:10" ht="30" customHeight="1" x14ac:dyDescent="0.25"/>
    <row r="88" spans="1:10" ht="15" customHeight="1" x14ac:dyDescent="0.25">
      <c r="A88" s="400" t="s">
        <v>9</v>
      </c>
      <c r="B88" s="400"/>
      <c r="C88" s="400"/>
      <c r="D88" s="400"/>
      <c r="E88" s="400"/>
      <c r="F88" s="400"/>
      <c r="G88" s="400"/>
      <c r="H88" s="400"/>
      <c r="I88" s="400"/>
      <c r="J88" s="400"/>
    </row>
    <row r="89" spans="1:10" ht="15" customHeight="1" x14ac:dyDescent="0.25">
      <c r="A89" s="360"/>
      <c r="B89" s="360"/>
      <c r="C89" s="360"/>
      <c r="D89" s="360"/>
      <c r="E89" s="360"/>
      <c r="F89" s="360"/>
      <c r="G89" s="142"/>
      <c r="H89" s="142"/>
      <c r="I89" s="142" t="s">
        <v>277</v>
      </c>
      <c r="J89" s="142"/>
    </row>
    <row r="90" spans="1:10" ht="15" customHeight="1" thickBot="1" x14ac:dyDescent="0.3">
      <c r="A90" s="401" t="s">
        <v>273</v>
      </c>
      <c r="B90" s="402"/>
      <c r="C90" s="402"/>
      <c r="D90" s="402"/>
      <c r="E90" s="402"/>
      <c r="F90" s="402"/>
      <c r="G90" s="402"/>
      <c r="H90" s="402"/>
      <c r="I90" s="402"/>
      <c r="J90" s="403"/>
    </row>
    <row r="91" spans="1:10" ht="15" customHeight="1" x14ac:dyDescent="0.25">
      <c r="A91" s="332" t="s">
        <v>201</v>
      </c>
      <c r="B91" s="333"/>
      <c r="C91" s="333"/>
      <c r="D91" s="333"/>
      <c r="E91" s="333"/>
      <c r="F91" s="333"/>
      <c r="G91" s="333"/>
      <c r="H91" s="334"/>
      <c r="I91" s="315">
        <v>6.8</v>
      </c>
      <c r="J91" s="315"/>
    </row>
    <row r="92" spans="1:10" ht="15" customHeight="1" x14ac:dyDescent="0.25">
      <c r="A92" s="329" t="s">
        <v>203</v>
      </c>
      <c r="B92" s="330"/>
      <c r="C92" s="330"/>
      <c r="D92" s="330"/>
      <c r="E92" s="330"/>
      <c r="F92" s="330"/>
      <c r="G92" s="330"/>
      <c r="H92" s="331"/>
      <c r="I92" s="315">
        <v>16.600000000000001</v>
      </c>
      <c r="J92" s="315"/>
    </row>
    <row r="93" spans="1:10" ht="15" customHeight="1" x14ac:dyDescent="0.25">
      <c r="A93" s="329" t="s">
        <v>202</v>
      </c>
      <c r="B93" s="330"/>
      <c r="C93" s="330"/>
      <c r="D93" s="330"/>
      <c r="E93" s="330"/>
      <c r="F93" s="330"/>
      <c r="G93" s="330"/>
      <c r="H93" s="331"/>
      <c r="I93" s="315">
        <v>1.7</v>
      </c>
      <c r="J93" s="315"/>
    </row>
    <row r="94" spans="1:10" ht="15" customHeight="1" x14ac:dyDescent="0.25">
      <c r="A94" s="326" t="s">
        <v>38</v>
      </c>
      <c r="B94" s="327"/>
      <c r="C94" s="327"/>
      <c r="D94" s="327"/>
      <c r="E94" s="327"/>
      <c r="F94" s="327"/>
      <c r="G94" s="327"/>
      <c r="H94" s="328"/>
      <c r="I94" s="399">
        <v>25.2</v>
      </c>
      <c r="J94" s="399"/>
    </row>
    <row r="96" spans="1:10" ht="36" customHeight="1" x14ac:dyDescent="0.25">
      <c r="A96" s="398" t="s">
        <v>275</v>
      </c>
      <c r="B96" s="398"/>
      <c r="C96" s="398"/>
      <c r="D96" s="398"/>
      <c r="E96" s="398"/>
      <c r="F96" s="398"/>
      <c r="G96" s="398"/>
      <c r="H96" s="398"/>
    </row>
    <row r="97" spans="1:8" ht="15" customHeight="1" x14ac:dyDescent="0.25">
      <c r="A97" s="226" t="s">
        <v>276</v>
      </c>
      <c r="B97" s="227"/>
      <c r="C97" s="227"/>
      <c r="D97" s="227"/>
      <c r="E97" s="227"/>
      <c r="F97" s="227"/>
      <c r="G97" s="227"/>
      <c r="H97" s="380"/>
    </row>
  </sheetData>
  <sheetProtection selectLockedCells="1" selectUnlockedCells="1"/>
  <mergeCells count="229">
    <mergeCell ref="A86:F86"/>
    <mergeCell ref="I67:J67"/>
    <mergeCell ref="I71:J71"/>
    <mergeCell ref="I72:J72"/>
    <mergeCell ref="A84:F84"/>
    <mergeCell ref="G84:H84"/>
    <mergeCell ref="A85:H85"/>
    <mergeCell ref="A81:F81"/>
    <mergeCell ref="G81:H81"/>
    <mergeCell ref="A82:F82"/>
    <mergeCell ref="G82:H82"/>
    <mergeCell ref="A83:F83"/>
    <mergeCell ref="G83:H83"/>
    <mergeCell ref="A69:F69"/>
    <mergeCell ref="A77:F77"/>
    <mergeCell ref="G77:H77"/>
    <mergeCell ref="A78:F78"/>
    <mergeCell ref="G78:H78"/>
    <mergeCell ref="A79:F79"/>
    <mergeCell ref="G79:H79"/>
    <mergeCell ref="A80:H80"/>
    <mergeCell ref="I73:J73"/>
    <mergeCell ref="I74:J74"/>
    <mergeCell ref="I76:J76"/>
    <mergeCell ref="A96:H96"/>
    <mergeCell ref="I92:J92"/>
    <mergeCell ref="I93:J93"/>
    <mergeCell ref="I94:J94"/>
    <mergeCell ref="A88:J88"/>
    <mergeCell ref="A89:F89"/>
    <mergeCell ref="G89:H89"/>
    <mergeCell ref="I89:J89"/>
    <mergeCell ref="A90:J90"/>
    <mergeCell ref="I91:J91"/>
    <mergeCell ref="A76:F76"/>
    <mergeCell ref="G76:H76"/>
    <mergeCell ref="A73:F73"/>
    <mergeCell ref="G73:H73"/>
    <mergeCell ref="A71:F71"/>
    <mergeCell ref="G71:H71"/>
    <mergeCell ref="A72:F72"/>
    <mergeCell ref="G72:H72"/>
    <mergeCell ref="A62:F62"/>
    <mergeCell ref="G62:H62"/>
    <mergeCell ref="G67:H67"/>
    <mergeCell ref="A67:F67"/>
    <mergeCell ref="G63:H63"/>
    <mergeCell ref="A63:F63"/>
    <mergeCell ref="G65:H65"/>
    <mergeCell ref="A65:F65"/>
    <mergeCell ref="A64:H64"/>
    <mergeCell ref="A27:H27"/>
    <mergeCell ref="A66:H66"/>
    <mergeCell ref="A7:F7"/>
    <mergeCell ref="G7:H7"/>
    <mergeCell ref="A6:F6"/>
    <mergeCell ref="G6:H6"/>
    <mergeCell ref="A24:H24"/>
    <mergeCell ref="A70:H70"/>
    <mergeCell ref="A75:H75"/>
    <mergeCell ref="A25:F25"/>
    <mergeCell ref="G25:H25"/>
    <mergeCell ref="A26:F26"/>
    <mergeCell ref="G26:H26"/>
    <mergeCell ref="G59:H59"/>
    <mergeCell ref="A60:F60"/>
    <mergeCell ref="A59:F59"/>
    <mergeCell ref="A61:H61"/>
    <mergeCell ref="G60:H60"/>
    <mergeCell ref="A17:F17"/>
    <mergeCell ref="G17:H17"/>
    <mergeCell ref="A15:F15"/>
    <mergeCell ref="G15:H15"/>
    <mergeCell ref="A16:F16"/>
    <mergeCell ref="G16:H16"/>
    <mergeCell ref="G11:H11"/>
    <mergeCell ref="A12:F12"/>
    <mergeCell ref="G12:H12"/>
    <mergeCell ref="A30:H30"/>
    <mergeCell ref="A32:F32"/>
    <mergeCell ref="G32:H32"/>
    <mergeCell ref="A31:F31"/>
    <mergeCell ref="G31:H31"/>
    <mergeCell ref="A33:F33"/>
    <mergeCell ref="G33:H33"/>
    <mergeCell ref="G29:H29"/>
    <mergeCell ref="A28:F28"/>
    <mergeCell ref="A29:F29"/>
    <mergeCell ref="G28:H28"/>
    <mergeCell ref="A36:F36"/>
    <mergeCell ref="G36:H36"/>
    <mergeCell ref="A35:H35"/>
    <mergeCell ref="A38:F38"/>
    <mergeCell ref="G38:H38"/>
    <mergeCell ref="A42:F42"/>
    <mergeCell ref="G42:H42"/>
    <mergeCell ref="A41:F41"/>
    <mergeCell ref="G41:H41"/>
    <mergeCell ref="G47:H47"/>
    <mergeCell ref="A46:F46"/>
    <mergeCell ref="G46:H46"/>
    <mergeCell ref="A49:F49"/>
    <mergeCell ref="G49:H49"/>
    <mergeCell ref="A48:F48"/>
    <mergeCell ref="G48:H48"/>
    <mergeCell ref="A37:F37"/>
    <mergeCell ref="G37:H37"/>
    <mergeCell ref="A57:F57"/>
    <mergeCell ref="G57:H57"/>
    <mergeCell ref="A50:F50"/>
    <mergeCell ref="G50:H50"/>
    <mergeCell ref="A56:F56"/>
    <mergeCell ref="G56:H56"/>
    <mergeCell ref="A53:H53"/>
    <mergeCell ref="A8:F8"/>
    <mergeCell ref="A97:H97"/>
    <mergeCell ref="G86:H86"/>
    <mergeCell ref="A55:F55"/>
    <mergeCell ref="G55:H55"/>
    <mergeCell ref="A54:F54"/>
    <mergeCell ref="G54:H54"/>
    <mergeCell ref="A74:F74"/>
    <mergeCell ref="G74:H74"/>
    <mergeCell ref="A58:F58"/>
    <mergeCell ref="G58:H58"/>
    <mergeCell ref="G69:H69"/>
    <mergeCell ref="A43:F43"/>
    <mergeCell ref="G43:H43"/>
    <mergeCell ref="A40:H40"/>
    <mergeCell ref="A45:H45"/>
    <mergeCell ref="A47:F47"/>
    <mergeCell ref="A3:H3"/>
    <mergeCell ref="A1:H1"/>
    <mergeCell ref="A2:F2"/>
    <mergeCell ref="A23:F23"/>
    <mergeCell ref="G2:H2"/>
    <mergeCell ref="G23:H23"/>
    <mergeCell ref="A11:F11"/>
    <mergeCell ref="A5:F5"/>
    <mergeCell ref="G5:H5"/>
    <mergeCell ref="A10:F10"/>
    <mergeCell ref="G10:H10"/>
    <mergeCell ref="A19:H19"/>
    <mergeCell ref="A20:F20"/>
    <mergeCell ref="G20:H20"/>
    <mergeCell ref="A22:F22"/>
    <mergeCell ref="G22:H22"/>
    <mergeCell ref="A9:H9"/>
    <mergeCell ref="A14:H14"/>
    <mergeCell ref="A21:H21"/>
    <mergeCell ref="G8:H8"/>
    <mergeCell ref="A13:F13"/>
    <mergeCell ref="G13:H13"/>
    <mergeCell ref="A18:F18"/>
    <mergeCell ref="G18:H18"/>
    <mergeCell ref="I2:J2"/>
    <mergeCell ref="I5:J5"/>
    <mergeCell ref="I6:J6"/>
    <mergeCell ref="I7:J7"/>
    <mergeCell ref="I8:J8"/>
    <mergeCell ref="I10:J10"/>
    <mergeCell ref="I11:J11"/>
    <mergeCell ref="I12:J12"/>
    <mergeCell ref="I13:J13"/>
    <mergeCell ref="I15:J15"/>
    <mergeCell ref="I16:J16"/>
    <mergeCell ref="I17:J17"/>
    <mergeCell ref="I18:J18"/>
    <mergeCell ref="I20:J20"/>
    <mergeCell ref="I22:J22"/>
    <mergeCell ref="I23:J23"/>
    <mergeCell ref="I25:J25"/>
    <mergeCell ref="I26:J26"/>
    <mergeCell ref="I28:J28"/>
    <mergeCell ref="I29:J29"/>
    <mergeCell ref="I31:J31"/>
    <mergeCell ref="I32:J32"/>
    <mergeCell ref="I33:J33"/>
    <mergeCell ref="I36:J36"/>
    <mergeCell ref="I37:J37"/>
    <mergeCell ref="I38:J38"/>
    <mergeCell ref="I41:J41"/>
    <mergeCell ref="I42:J42"/>
    <mergeCell ref="I43:J43"/>
    <mergeCell ref="I46:J46"/>
    <mergeCell ref="I47:J47"/>
    <mergeCell ref="I48:J48"/>
    <mergeCell ref="I49:J49"/>
    <mergeCell ref="I50:J50"/>
    <mergeCell ref="I54:J54"/>
    <mergeCell ref="I55:J55"/>
    <mergeCell ref="I77:J77"/>
    <mergeCell ref="I78:J78"/>
    <mergeCell ref="I79:J79"/>
    <mergeCell ref="I81:J81"/>
    <mergeCell ref="I82:J82"/>
    <mergeCell ref="I69:J69"/>
    <mergeCell ref="I56:J56"/>
    <mergeCell ref="I57:J57"/>
    <mergeCell ref="I58:J58"/>
    <mergeCell ref="I59:J59"/>
    <mergeCell ref="I60:J60"/>
    <mergeCell ref="I62:J62"/>
    <mergeCell ref="I63:J63"/>
    <mergeCell ref="I65:J65"/>
    <mergeCell ref="I84:J84"/>
    <mergeCell ref="I86:J86"/>
    <mergeCell ref="A94:H94"/>
    <mergeCell ref="A93:H93"/>
    <mergeCell ref="A92:H92"/>
    <mergeCell ref="A91:H91"/>
    <mergeCell ref="A4:J4"/>
    <mergeCell ref="A34:F34"/>
    <mergeCell ref="G34:H34"/>
    <mergeCell ref="I34:J34"/>
    <mergeCell ref="A39:F39"/>
    <mergeCell ref="G39:H39"/>
    <mergeCell ref="I39:J39"/>
    <mergeCell ref="A44:F44"/>
    <mergeCell ref="G44:H44"/>
    <mergeCell ref="I44:J44"/>
    <mergeCell ref="A51:F51"/>
    <mergeCell ref="G51:H51"/>
    <mergeCell ref="I51:J51"/>
    <mergeCell ref="A52:F52"/>
    <mergeCell ref="G52:H52"/>
    <mergeCell ref="I52:J52"/>
    <mergeCell ref="A68:H68"/>
    <mergeCell ref="I83:J8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6C7C9-3CEF-41EE-9AAF-0D7DE09BE1A4}">
  <sheetPr codeName="Sheet19">
    <tabColor theme="4" tint="0.59999389629810485"/>
  </sheetPr>
  <dimension ref="A1:O15"/>
  <sheetViews>
    <sheetView showGridLines="0" zoomScale="130" zoomScaleNormal="130" workbookViewId="0">
      <selection activeCell="G14" sqref="G14"/>
    </sheetView>
  </sheetViews>
  <sheetFormatPr defaultColWidth="9.140625" defaultRowHeight="15" customHeight="1" x14ac:dyDescent="0.25"/>
  <cols>
    <col min="1" max="5" width="9.140625" style="9"/>
    <col min="6" max="6" width="21.140625" style="9" customWidth="1"/>
    <col min="7" max="8" width="9.140625" style="9" customWidth="1"/>
    <col min="9" max="12" width="9.140625" style="9"/>
    <col min="13" max="13" width="48.5703125" style="9" customWidth="1"/>
    <col min="14" max="16384" width="9.140625" style="9"/>
  </cols>
  <sheetData>
    <row r="1" spans="1:15" ht="15" customHeight="1" x14ac:dyDescent="0.25">
      <c r="A1" s="140" t="s">
        <v>10</v>
      </c>
      <c r="B1" s="140"/>
      <c r="C1" s="140"/>
      <c r="D1" s="140"/>
      <c r="E1" s="140"/>
      <c r="F1" s="140"/>
      <c r="G1" s="140"/>
      <c r="H1" s="140"/>
      <c r="I1" s="140"/>
      <c r="J1" s="140"/>
      <c r="K1" s="140"/>
      <c r="L1" s="140"/>
      <c r="M1" s="8"/>
      <c r="N1" s="8"/>
      <c r="O1" s="8"/>
    </row>
    <row r="2" spans="1:15" ht="15" customHeight="1" x14ac:dyDescent="0.25">
      <c r="A2" s="415"/>
      <c r="B2" s="289"/>
      <c r="C2" s="289"/>
      <c r="D2" s="289"/>
      <c r="E2" s="289"/>
      <c r="F2" s="289"/>
      <c r="G2" s="417">
        <v>2022</v>
      </c>
      <c r="H2" s="417"/>
      <c r="I2" s="142">
        <v>2021</v>
      </c>
      <c r="J2" s="142"/>
      <c r="K2" s="142">
        <v>2020</v>
      </c>
      <c r="L2" s="142"/>
      <c r="M2" s="8"/>
      <c r="N2" s="8"/>
      <c r="O2" s="8"/>
    </row>
    <row r="3" spans="1:15" ht="15" customHeight="1" thickBot="1" x14ac:dyDescent="0.3">
      <c r="A3" s="171" t="s">
        <v>80</v>
      </c>
      <c r="B3" s="172"/>
      <c r="C3" s="172"/>
      <c r="D3" s="172"/>
      <c r="E3" s="172"/>
      <c r="F3" s="172"/>
      <c r="G3" s="172"/>
      <c r="H3" s="172"/>
      <c r="I3" s="172"/>
      <c r="J3" s="172"/>
      <c r="K3" s="172"/>
      <c r="L3" s="172"/>
      <c r="M3" s="8"/>
      <c r="N3" s="8"/>
      <c r="O3" s="8"/>
    </row>
    <row r="4" spans="1:15" ht="15" customHeight="1" x14ac:dyDescent="0.25">
      <c r="A4" s="179" t="s">
        <v>153</v>
      </c>
      <c r="B4" s="179"/>
      <c r="C4" s="179"/>
      <c r="D4" s="179"/>
      <c r="E4" s="179"/>
      <c r="F4" s="179"/>
      <c r="G4" s="154">
        <v>179608</v>
      </c>
      <c r="H4" s="139"/>
      <c r="I4" s="175">
        <v>168864</v>
      </c>
      <c r="J4" s="176"/>
      <c r="K4" s="416" t="s">
        <v>177</v>
      </c>
      <c r="L4" s="416"/>
      <c r="M4" s="8"/>
      <c r="N4" s="8"/>
      <c r="O4" s="8"/>
    </row>
    <row r="5" spans="1:15" ht="15" customHeight="1" x14ac:dyDescent="0.25">
      <c r="A5" s="126" t="s">
        <v>154</v>
      </c>
      <c r="B5" s="126"/>
      <c r="C5" s="126"/>
      <c r="D5" s="126"/>
      <c r="E5" s="126"/>
      <c r="F5" s="126"/>
      <c r="G5" s="153">
        <v>53309</v>
      </c>
      <c r="H5" s="129"/>
      <c r="I5" s="180">
        <v>47071</v>
      </c>
      <c r="J5" s="178"/>
      <c r="K5" s="418">
        <v>39087</v>
      </c>
      <c r="L5" s="418"/>
      <c r="M5" s="8"/>
      <c r="N5" s="8"/>
      <c r="O5" s="8"/>
    </row>
    <row r="6" spans="1:15" ht="15" customHeight="1" x14ac:dyDescent="0.25">
      <c r="A6" s="411" t="s">
        <v>213</v>
      </c>
      <c r="B6" s="411"/>
      <c r="C6" s="411"/>
      <c r="D6" s="411"/>
      <c r="E6" s="411"/>
      <c r="F6" s="411"/>
      <c r="G6" s="406">
        <v>2589</v>
      </c>
      <c r="H6" s="407"/>
      <c r="I6" s="412">
        <v>5816</v>
      </c>
      <c r="J6" s="413"/>
      <c r="K6" s="414" t="s">
        <v>178</v>
      </c>
      <c r="L6" s="414"/>
      <c r="M6" s="8"/>
      <c r="N6" s="8"/>
      <c r="O6" s="8"/>
    </row>
    <row r="7" spans="1:15" ht="15" customHeight="1" x14ac:dyDescent="0.25">
      <c r="A7" s="126" t="s">
        <v>214</v>
      </c>
      <c r="B7" s="126"/>
      <c r="C7" s="126"/>
      <c r="D7" s="126"/>
      <c r="E7" s="126"/>
      <c r="F7" s="126"/>
      <c r="G7" s="404">
        <v>1.28</v>
      </c>
      <c r="H7" s="405"/>
      <c r="I7" s="408">
        <v>2.87</v>
      </c>
      <c r="J7" s="409"/>
      <c r="K7" s="410">
        <v>1.48</v>
      </c>
      <c r="L7" s="410"/>
      <c r="M7" s="8"/>
      <c r="N7" s="8"/>
      <c r="O7" s="8"/>
    </row>
    <row r="8" spans="1:15" ht="15" customHeight="1" x14ac:dyDescent="0.25">
      <c r="A8" s="126" t="s">
        <v>157</v>
      </c>
      <c r="B8" s="126"/>
      <c r="C8" s="126"/>
      <c r="D8" s="126"/>
      <c r="E8" s="126"/>
      <c r="F8" s="126"/>
      <c r="G8" s="128">
        <v>2.81</v>
      </c>
      <c r="H8" s="129"/>
      <c r="I8" s="182">
        <v>2.74</v>
      </c>
      <c r="J8" s="178"/>
      <c r="K8" s="410">
        <v>2.42</v>
      </c>
      <c r="L8" s="410"/>
      <c r="M8" s="8"/>
      <c r="N8" s="8"/>
      <c r="O8" s="8"/>
    </row>
    <row r="9" spans="1:15" ht="24.75" customHeight="1" x14ac:dyDescent="0.25">
      <c r="A9" s="261" t="s">
        <v>158</v>
      </c>
      <c r="B9" s="261"/>
      <c r="C9" s="261"/>
      <c r="D9" s="261"/>
      <c r="E9" s="261"/>
      <c r="F9" s="261"/>
      <c r="G9" s="263">
        <v>15531</v>
      </c>
      <c r="H9" s="264"/>
      <c r="I9" s="262">
        <v>14001</v>
      </c>
      <c r="J9" s="260"/>
      <c r="K9" s="214">
        <v>13273</v>
      </c>
      <c r="L9" s="214"/>
      <c r="M9" s="8"/>
      <c r="N9" s="8"/>
      <c r="O9" s="8"/>
    </row>
    <row r="10" spans="1:15" ht="15" customHeight="1" x14ac:dyDescent="0.25">
      <c r="A10" s="126" t="s">
        <v>159</v>
      </c>
      <c r="B10" s="126"/>
      <c r="C10" s="126"/>
      <c r="D10" s="126"/>
      <c r="E10" s="126"/>
      <c r="F10" s="126"/>
      <c r="G10" s="153">
        <v>10983</v>
      </c>
      <c r="H10" s="129"/>
      <c r="I10" s="180">
        <v>10041</v>
      </c>
      <c r="J10" s="178"/>
      <c r="K10" s="214" t="s">
        <v>179</v>
      </c>
      <c r="L10" s="214"/>
      <c r="M10" s="8"/>
      <c r="N10" s="8"/>
      <c r="O10" s="8"/>
    </row>
    <row r="11" spans="1:15" ht="15" customHeight="1" x14ac:dyDescent="0.25">
      <c r="A11" s="126" t="s">
        <v>160</v>
      </c>
      <c r="B11" s="126"/>
      <c r="C11" s="126"/>
      <c r="D11" s="126"/>
      <c r="E11" s="126"/>
      <c r="F11" s="126"/>
      <c r="G11" s="128"/>
      <c r="H11" s="129"/>
      <c r="I11" s="182">
        <v>4.96</v>
      </c>
      <c r="J11" s="178"/>
      <c r="K11" s="298">
        <v>4.67</v>
      </c>
      <c r="L11" s="298"/>
      <c r="M11" s="8"/>
      <c r="N11" s="8"/>
      <c r="O11" s="8"/>
    </row>
    <row r="12" spans="1:15" ht="15" customHeight="1" x14ac:dyDescent="0.25">
      <c r="A12" s="126" t="s">
        <v>155</v>
      </c>
      <c r="B12" s="126"/>
      <c r="C12" s="126"/>
      <c r="D12" s="126"/>
      <c r="E12" s="126"/>
      <c r="F12" s="126"/>
      <c r="G12" s="153">
        <v>2025</v>
      </c>
      <c r="H12" s="129"/>
      <c r="I12" s="180">
        <v>2023</v>
      </c>
      <c r="J12" s="178"/>
      <c r="K12" s="214" t="s">
        <v>180</v>
      </c>
      <c r="L12" s="214"/>
      <c r="M12" s="8"/>
      <c r="N12" s="8"/>
      <c r="O12" s="8"/>
    </row>
    <row r="13" spans="1:15" ht="15" customHeight="1" x14ac:dyDescent="0.25">
      <c r="A13" s="126" t="s">
        <v>156</v>
      </c>
      <c r="B13" s="126"/>
      <c r="C13" s="126"/>
      <c r="D13" s="126"/>
      <c r="E13" s="126"/>
      <c r="F13" s="126"/>
      <c r="G13" s="128">
        <v>3.44</v>
      </c>
      <c r="H13" s="129"/>
      <c r="I13" s="182">
        <v>3.34</v>
      </c>
      <c r="J13" s="178"/>
      <c r="K13" s="419">
        <v>3.24</v>
      </c>
      <c r="L13" s="419"/>
      <c r="M13" s="8"/>
      <c r="N13" s="8"/>
      <c r="O13" s="8"/>
    </row>
    <row r="15" spans="1:15" ht="42" customHeight="1" x14ac:dyDescent="0.25">
      <c r="A15" s="226" t="s">
        <v>215</v>
      </c>
      <c r="B15" s="227"/>
      <c r="C15" s="227"/>
      <c r="D15" s="227"/>
      <c r="E15" s="227"/>
      <c r="F15" s="227"/>
      <c r="G15" s="227"/>
      <c r="H15" s="227"/>
      <c r="I15" s="227"/>
      <c r="J15" s="227"/>
      <c r="K15" s="227"/>
      <c r="L15" s="227"/>
    </row>
  </sheetData>
  <sheetProtection selectLockedCells="1" selectUnlockedCells="1"/>
  <mergeCells count="47">
    <mergeCell ref="K4:L4"/>
    <mergeCell ref="G2:H2"/>
    <mergeCell ref="A15:L15"/>
    <mergeCell ref="A5:F5"/>
    <mergeCell ref="I5:J5"/>
    <mergeCell ref="K5:L5"/>
    <mergeCell ref="I13:J13"/>
    <mergeCell ref="I12:J12"/>
    <mergeCell ref="K13:L13"/>
    <mergeCell ref="K12:L12"/>
    <mergeCell ref="K11:L11"/>
    <mergeCell ref="K10:L10"/>
    <mergeCell ref="K9:L9"/>
    <mergeCell ref="I11:J11"/>
    <mergeCell ref="I10:J10"/>
    <mergeCell ref="I9:J9"/>
    <mergeCell ref="A11:F11"/>
    <mergeCell ref="A12:F12"/>
    <mergeCell ref="A13:F13"/>
    <mergeCell ref="A9:F9"/>
    <mergeCell ref="A10:F10"/>
    <mergeCell ref="G13:H13"/>
    <mergeCell ref="G12:H12"/>
    <mergeCell ref="G11:H11"/>
    <mergeCell ref="G10:H10"/>
    <mergeCell ref="G9:H9"/>
    <mergeCell ref="I7:J7"/>
    <mergeCell ref="K7:L7"/>
    <mergeCell ref="A1:L1"/>
    <mergeCell ref="A8:F8"/>
    <mergeCell ref="I8:J8"/>
    <mergeCell ref="K8:L8"/>
    <mergeCell ref="A6:F6"/>
    <mergeCell ref="I6:J6"/>
    <mergeCell ref="K6:L6"/>
    <mergeCell ref="A7:F7"/>
    <mergeCell ref="I2:J2"/>
    <mergeCell ref="K2:L2"/>
    <mergeCell ref="A2:F2"/>
    <mergeCell ref="A3:L3"/>
    <mergeCell ref="A4:F4"/>
    <mergeCell ref="I4:J4"/>
    <mergeCell ref="G8:H8"/>
    <mergeCell ref="G7:H7"/>
    <mergeCell ref="G6:H6"/>
    <mergeCell ref="G5:H5"/>
    <mergeCell ref="G4:H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107BA-2B79-4A5D-B1CF-33DBA6FD9AC4}">
  <sheetPr codeName="Sheet20">
    <tabColor theme="4" tint="0.59999389629810485"/>
  </sheetPr>
  <dimension ref="A1:L23"/>
  <sheetViews>
    <sheetView showGridLines="0" zoomScale="130" zoomScaleNormal="130" workbookViewId="0">
      <selection activeCell="G21" sqref="G21"/>
    </sheetView>
  </sheetViews>
  <sheetFormatPr defaultColWidth="9.140625" defaultRowHeight="15" customHeight="1" x14ac:dyDescent="0.25"/>
  <cols>
    <col min="1" max="5" width="9.140625" style="13"/>
    <col min="6" max="6" width="21.140625" style="13" customWidth="1"/>
    <col min="7" max="8" width="9.140625" style="67" customWidth="1"/>
    <col min="9" max="10" width="9.140625" style="13"/>
    <col min="11" max="12" width="9.140625" style="37"/>
    <col min="13" max="16384" width="9.140625" style="13"/>
  </cols>
  <sheetData>
    <row r="1" spans="1:12" ht="15" customHeight="1" x14ac:dyDescent="0.25">
      <c r="A1" s="186" t="s">
        <v>11</v>
      </c>
      <c r="B1" s="187"/>
      <c r="C1" s="187"/>
      <c r="D1" s="187"/>
      <c r="E1" s="187"/>
      <c r="F1" s="187"/>
      <c r="G1" s="187"/>
      <c r="H1" s="187"/>
      <c r="I1" s="187"/>
      <c r="J1" s="187"/>
      <c r="K1" s="187"/>
      <c r="L1" s="187"/>
    </row>
    <row r="2" spans="1:12" ht="15" customHeight="1" thickBot="1" x14ac:dyDescent="0.3">
      <c r="A2" s="426"/>
      <c r="B2" s="426"/>
      <c r="C2" s="426"/>
      <c r="D2" s="426"/>
      <c r="E2" s="426"/>
      <c r="F2" s="426"/>
      <c r="G2" s="423">
        <v>2022</v>
      </c>
      <c r="H2" s="424"/>
      <c r="I2" s="425">
        <v>2021</v>
      </c>
      <c r="J2" s="425"/>
      <c r="K2" s="425">
        <v>2020</v>
      </c>
      <c r="L2" s="425"/>
    </row>
    <row r="3" spans="1:12" ht="15" customHeight="1" x14ac:dyDescent="0.25">
      <c r="A3" s="136" t="s">
        <v>161</v>
      </c>
      <c r="B3" s="136"/>
      <c r="C3" s="136"/>
      <c r="D3" s="136"/>
      <c r="E3" s="136"/>
      <c r="F3" s="136"/>
      <c r="G3" s="138">
        <v>9</v>
      </c>
      <c r="H3" s="139"/>
      <c r="I3" s="137">
        <v>11</v>
      </c>
      <c r="J3" s="137"/>
      <c r="K3" s="137">
        <v>8</v>
      </c>
      <c r="L3" s="137"/>
    </row>
    <row r="4" spans="1:12" ht="15" customHeight="1" thickBot="1" x14ac:dyDescent="0.3">
      <c r="A4" s="427" t="s">
        <v>162</v>
      </c>
      <c r="B4" s="427"/>
      <c r="C4" s="427"/>
      <c r="D4" s="427"/>
      <c r="E4" s="427"/>
      <c r="F4" s="427"/>
      <c r="G4" s="427"/>
      <c r="H4" s="427"/>
      <c r="I4" s="427"/>
      <c r="J4" s="427"/>
      <c r="K4" s="427"/>
      <c r="L4" s="427"/>
    </row>
    <row r="5" spans="1:12" ht="15" customHeight="1" x14ac:dyDescent="0.25">
      <c r="A5" s="136" t="s">
        <v>40</v>
      </c>
      <c r="B5" s="136"/>
      <c r="C5" s="136"/>
      <c r="D5" s="136"/>
      <c r="E5" s="136"/>
      <c r="F5" s="136"/>
      <c r="G5" s="138">
        <v>52</v>
      </c>
      <c r="H5" s="139"/>
      <c r="I5" s="422">
        <v>40</v>
      </c>
      <c r="J5" s="422"/>
      <c r="K5" s="137">
        <v>50</v>
      </c>
      <c r="L5" s="137"/>
    </row>
    <row r="6" spans="1:12" ht="15" customHeight="1" x14ac:dyDescent="0.25">
      <c r="A6" s="126" t="s">
        <v>41</v>
      </c>
      <c r="B6" s="126"/>
      <c r="C6" s="126"/>
      <c r="D6" s="126"/>
      <c r="E6" s="126"/>
      <c r="F6" s="126"/>
      <c r="G6" s="128">
        <v>48</v>
      </c>
      <c r="H6" s="129"/>
      <c r="I6" s="410">
        <v>60</v>
      </c>
      <c r="J6" s="410"/>
      <c r="K6" s="127">
        <v>50</v>
      </c>
      <c r="L6" s="127"/>
    </row>
    <row r="7" spans="1:12" ht="15" customHeight="1" x14ac:dyDescent="0.25">
      <c r="A7" s="126" t="s">
        <v>81</v>
      </c>
      <c r="B7" s="126"/>
      <c r="C7" s="126"/>
      <c r="D7" s="126"/>
      <c r="E7" s="126"/>
      <c r="F7" s="126"/>
      <c r="G7" s="128">
        <v>100</v>
      </c>
      <c r="H7" s="129"/>
      <c r="I7" s="410" t="s">
        <v>82</v>
      </c>
      <c r="J7" s="410"/>
      <c r="K7" s="127" t="s">
        <v>82</v>
      </c>
      <c r="L7" s="127"/>
    </row>
    <row r="8" spans="1:12" s="37" customFormat="1" ht="15" customHeight="1" thickBot="1" x14ac:dyDescent="0.3">
      <c r="A8" s="420" t="s">
        <v>357</v>
      </c>
      <c r="B8" s="420"/>
      <c r="C8" s="420"/>
      <c r="D8" s="420"/>
      <c r="E8" s="420"/>
      <c r="F8" s="420"/>
      <c r="G8" s="420"/>
      <c r="H8" s="420"/>
      <c r="I8" s="420"/>
      <c r="J8" s="420"/>
      <c r="K8" s="420"/>
      <c r="L8" s="420"/>
    </row>
    <row r="9" spans="1:12" s="37" customFormat="1" ht="15" customHeight="1" x14ac:dyDescent="0.25">
      <c r="A9" s="136" t="s">
        <v>354</v>
      </c>
      <c r="B9" s="136"/>
      <c r="C9" s="136"/>
      <c r="D9" s="136"/>
      <c r="E9" s="136"/>
      <c r="F9" s="136"/>
      <c r="G9" s="138">
        <v>315</v>
      </c>
      <c r="H9" s="139"/>
      <c r="I9" s="421">
        <v>1713</v>
      </c>
      <c r="J9" s="422"/>
      <c r="K9" s="137">
        <v>335</v>
      </c>
      <c r="L9" s="137"/>
    </row>
    <row r="10" spans="1:12" s="37" customFormat="1" ht="15" customHeight="1" x14ac:dyDescent="0.25">
      <c r="A10" s="126" t="s">
        <v>206</v>
      </c>
      <c r="B10" s="126"/>
      <c r="C10" s="126"/>
      <c r="D10" s="126"/>
      <c r="E10" s="126"/>
      <c r="F10" s="126"/>
      <c r="G10" s="128">
        <v>195</v>
      </c>
      <c r="H10" s="129"/>
      <c r="I10" s="410">
        <v>159</v>
      </c>
      <c r="J10" s="410"/>
      <c r="K10" s="127">
        <v>124</v>
      </c>
      <c r="L10" s="127"/>
    </row>
    <row r="11" spans="1:12" ht="15" customHeight="1" thickBot="1" x14ac:dyDescent="0.3">
      <c r="A11" s="420" t="s">
        <v>83</v>
      </c>
      <c r="B11" s="420"/>
      <c r="C11" s="420"/>
      <c r="D11" s="420"/>
      <c r="E11" s="420"/>
      <c r="F11" s="420"/>
      <c r="G11" s="420"/>
      <c r="H11" s="420"/>
      <c r="I11" s="420"/>
      <c r="J11" s="420"/>
      <c r="K11" s="420"/>
      <c r="L11" s="420"/>
    </row>
    <row r="12" spans="1:12" ht="15" customHeight="1" x14ac:dyDescent="0.25">
      <c r="A12" s="136" t="s">
        <v>33</v>
      </c>
      <c r="B12" s="136"/>
      <c r="C12" s="136"/>
      <c r="D12" s="136"/>
      <c r="E12" s="136"/>
      <c r="F12" s="136"/>
      <c r="G12" s="138" t="s">
        <v>302</v>
      </c>
      <c r="H12" s="139"/>
      <c r="I12" s="422" t="s">
        <v>301</v>
      </c>
      <c r="J12" s="422"/>
      <c r="K12" s="422" t="s">
        <v>181</v>
      </c>
      <c r="L12" s="422"/>
    </row>
    <row r="13" spans="1:12" ht="15" customHeight="1" x14ac:dyDescent="0.25">
      <c r="A13" s="126" t="s">
        <v>34</v>
      </c>
      <c r="B13" s="126"/>
      <c r="C13" s="126"/>
      <c r="D13" s="126"/>
      <c r="E13" s="126"/>
      <c r="F13" s="126"/>
      <c r="G13" s="128" t="s">
        <v>355</v>
      </c>
      <c r="H13" s="129"/>
      <c r="I13" s="410" t="s">
        <v>302</v>
      </c>
      <c r="J13" s="410"/>
      <c r="K13" s="410" t="s">
        <v>182</v>
      </c>
      <c r="L13" s="410"/>
    </row>
    <row r="14" spans="1:12" ht="15" customHeight="1" x14ac:dyDescent="0.25">
      <c r="A14" s="126" t="s">
        <v>35</v>
      </c>
      <c r="B14" s="126"/>
      <c r="C14" s="126"/>
      <c r="D14" s="126"/>
      <c r="E14" s="126"/>
      <c r="F14" s="126"/>
      <c r="G14" s="128" t="s">
        <v>356</v>
      </c>
      <c r="H14" s="129"/>
      <c r="I14" s="410" t="s">
        <v>303</v>
      </c>
      <c r="J14" s="410"/>
      <c r="K14" s="410" t="s">
        <v>183</v>
      </c>
      <c r="L14" s="410"/>
    </row>
    <row r="15" spans="1:12" ht="15" customHeight="1" thickBot="1" x14ac:dyDescent="0.3">
      <c r="A15" s="228" t="s">
        <v>358</v>
      </c>
      <c r="B15" s="228"/>
      <c r="C15" s="228"/>
      <c r="D15" s="228"/>
      <c r="E15" s="228"/>
      <c r="F15" s="228"/>
      <c r="G15" s="228"/>
      <c r="H15" s="228"/>
      <c r="I15" s="228"/>
      <c r="J15" s="228"/>
      <c r="K15" s="228"/>
      <c r="L15" s="228"/>
    </row>
    <row r="16" spans="1:12" ht="15" customHeight="1" x14ac:dyDescent="0.25">
      <c r="A16" s="179" t="s">
        <v>33</v>
      </c>
      <c r="B16" s="179"/>
      <c r="C16" s="179"/>
      <c r="D16" s="179"/>
      <c r="E16" s="179"/>
      <c r="F16" s="179"/>
      <c r="G16" s="138">
        <v>217</v>
      </c>
      <c r="H16" s="139"/>
      <c r="I16" s="428">
        <v>343</v>
      </c>
      <c r="J16" s="428"/>
      <c r="K16" s="311">
        <v>276.10000000000002</v>
      </c>
      <c r="L16" s="311"/>
    </row>
    <row r="17" spans="1:12" ht="15" customHeight="1" x14ac:dyDescent="0.25">
      <c r="A17" s="126" t="s">
        <v>34</v>
      </c>
      <c r="B17" s="126"/>
      <c r="C17" s="126"/>
      <c r="D17" s="126"/>
      <c r="E17" s="126"/>
      <c r="F17" s="126"/>
      <c r="G17" s="128">
        <v>108</v>
      </c>
      <c r="H17" s="129"/>
      <c r="I17" s="410">
        <v>148</v>
      </c>
      <c r="J17" s="410"/>
      <c r="K17" s="313">
        <v>84.5</v>
      </c>
      <c r="L17" s="313"/>
    </row>
    <row r="18" spans="1:12" ht="15" customHeight="1" x14ac:dyDescent="0.25">
      <c r="A18" s="126" t="s">
        <v>35</v>
      </c>
      <c r="B18" s="126"/>
      <c r="C18" s="126"/>
      <c r="D18" s="126"/>
      <c r="E18" s="126"/>
      <c r="F18" s="126"/>
      <c r="G18" s="128">
        <v>14</v>
      </c>
      <c r="H18" s="129"/>
      <c r="I18" s="275">
        <v>13</v>
      </c>
      <c r="J18" s="275"/>
      <c r="K18" s="214">
        <v>8.6999999999999993</v>
      </c>
      <c r="L18" s="214"/>
    </row>
    <row r="19" spans="1:12" s="93" customFormat="1" ht="15" customHeight="1" x14ac:dyDescent="0.25">
      <c r="A19" s="126" t="s">
        <v>314</v>
      </c>
      <c r="B19" s="126"/>
      <c r="C19" s="126"/>
      <c r="D19" s="126"/>
      <c r="E19" s="126"/>
      <c r="F19" s="126"/>
      <c r="G19" s="128">
        <v>2</v>
      </c>
      <c r="H19" s="129"/>
      <c r="I19" s="275"/>
      <c r="J19" s="275"/>
      <c r="K19" s="214"/>
      <c r="L19" s="214"/>
    </row>
    <row r="20" spans="1:12" ht="15" customHeight="1" x14ac:dyDescent="0.25">
      <c r="A20" s="126" t="s">
        <v>38</v>
      </c>
      <c r="B20" s="126"/>
      <c r="C20" s="126"/>
      <c r="D20" s="126"/>
      <c r="E20" s="126"/>
      <c r="F20" s="126"/>
      <c r="G20" s="128">
        <v>341</v>
      </c>
      <c r="H20" s="129"/>
      <c r="I20" s="410">
        <v>504</v>
      </c>
      <c r="J20" s="410"/>
      <c r="K20" s="313">
        <v>369.3</v>
      </c>
      <c r="L20" s="313"/>
    </row>
    <row r="21" spans="1:12" ht="15" customHeight="1" x14ac:dyDescent="0.25">
      <c r="A21" s="17"/>
      <c r="B21" s="17"/>
      <c r="C21" s="17"/>
      <c r="D21" s="17"/>
      <c r="E21" s="17"/>
      <c r="F21" s="17"/>
      <c r="G21" s="66"/>
      <c r="H21" s="66"/>
      <c r="I21" s="17"/>
      <c r="J21" s="17"/>
      <c r="K21" s="17"/>
      <c r="L21" s="17"/>
    </row>
    <row r="22" spans="1:12" ht="30.75" customHeight="1" x14ac:dyDescent="0.25">
      <c r="A22" s="161" t="s">
        <v>359</v>
      </c>
      <c r="B22" s="161"/>
      <c r="C22" s="161"/>
      <c r="D22" s="161"/>
      <c r="E22" s="161"/>
      <c r="F22" s="161"/>
      <c r="G22" s="161"/>
      <c r="H22" s="161"/>
      <c r="I22" s="161"/>
      <c r="J22" s="161"/>
      <c r="K22" s="161"/>
      <c r="L22" s="161"/>
    </row>
    <row r="23" spans="1:12" ht="15" customHeight="1" x14ac:dyDescent="0.25">
      <c r="A23" s="56"/>
      <c r="B23" s="56"/>
      <c r="C23" s="56"/>
      <c r="D23" s="56"/>
      <c r="E23" s="56"/>
      <c r="F23" s="56"/>
      <c r="G23" s="56"/>
      <c r="H23" s="56"/>
      <c r="I23" s="56"/>
      <c r="J23" s="56"/>
      <c r="K23" s="56"/>
      <c r="L23" s="56"/>
    </row>
  </sheetData>
  <sheetProtection selectLockedCells="1" selectUnlockedCells="1"/>
  <mergeCells count="66">
    <mergeCell ref="A22:L22"/>
    <mergeCell ref="K18:L18"/>
    <mergeCell ref="A20:F20"/>
    <mergeCell ref="I20:J20"/>
    <mergeCell ref="K20:L20"/>
    <mergeCell ref="A18:F18"/>
    <mergeCell ref="I18:J18"/>
    <mergeCell ref="G20:H20"/>
    <mergeCell ref="G18:H18"/>
    <mergeCell ref="A19:F19"/>
    <mergeCell ref="G19:H19"/>
    <mergeCell ref="I19:J19"/>
    <mergeCell ref="K19:L19"/>
    <mergeCell ref="A1:L1"/>
    <mergeCell ref="A13:F13"/>
    <mergeCell ref="I13:J13"/>
    <mergeCell ref="K13:L13"/>
    <mergeCell ref="K7:L7"/>
    <mergeCell ref="K6:L6"/>
    <mergeCell ref="K5:L5"/>
    <mergeCell ref="A3:F3"/>
    <mergeCell ref="I3:J3"/>
    <mergeCell ref="K3:L3"/>
    <mergeCell ref="I2:J2"/>
    <mergeCell ref="K2:L2"/>
    <mergeCell ref="A2:F2"/>
    <mergeCell ref="A4:L4"/>
    <mergeCell ref="A11:L11"/>
    <mergeCell ref="I6:J6"/>
    <mergeCell ref="A5:F5"/>
    <mergeCell ref="I7:J7"/>
    <mergeCell ref="I5:J5"/>
    <mergeCell ref="A7:F7"/>
    <mergeCell ref="A6:F6"/>
    <mergeCell ref="G6:H6"/>
    <mergeCell ref="G5:H5"/>
    <mergeCell ref="G9:H9"/>
    <mergeCell ref="G3:H3"/>
    <mergeCell ref="G2:H2"/>
    <mergeCell ref="G7:H7"/>
    <mergeCell ref="K12:L12"/>
    <mergeCell ref="K14:L14"/>
    <mergeCell ref="A8:L8"/>
    <mergeCell ref="A9:F9"/>
    <mergeCell ref="I9:J9"/>
    <mergeCell ref="K9:L9"/>
    <mergeCell ref="A10:F10"/>
    <mergeCell ref="I10:J10"/>
    <mergeCell ref="K10:L10"/>
    <mergeCell ref="G14:H14"/>
    <mergeCell ref="G13:H13"/>
    <mergeCell ref="G12:H12"/>
    <mergeCell ref="G10:H10"/>
    <mergeCell ref="A14:F14"/>
    <mergeCell ref="A12:F12"/>
    <mergeCell ref="I12:J12"/>
    <mergeCell ref="I14:J14"/>
    <mergeCell ref="A15:L15"/>
    <mergeCell ref="A17:F17"/>
    <mergeCell ref="I17:J17"/>
    <mergeCell ref="K17:L17"/>
    <mergeCell ref="G17:H17"/>
    <mergeCell ref="G16:H16"/>
    <mergeCell ref="A16:F16"/>
    <mergeCell ref="I16:J16"/>
    <mergeCell ref="K16:L16"/>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tabColor theme="4" tint="0.59999389629810485"/>
  </sheetPr>
  <dimension ref="A1:Q97"/>
  <sheetViews>
    <sheetView showGridLines="0" topLeftCell="A40" zoomScale="110" zoomScaleNormal="110" workbookViewId="0">
      <selection activeCell="A70" sqref="A70:F70"/>
    </sheetView>
  </sheetViews>
  <sheetFormatPr defaultColWidth="9.140625" defaultRowHeight="15" customHeight="1" x14ac:dyDescent="0.25"/>
  <cols>
    <col min="1" max="1" width="9" style="9" customWidth="1"/>
    <col min="2" max="5" width="9.140625" style="9"/>
    <col min="6" max="6" width="21.140625" style="9" customWidth="1"/>
    <col min="7" max="12" width="19.5703125" style="9" customWidth="1"/>
    <col min="13" max="16384" width="9.140625" style="9"/>
  </cols>
  <sheetData>
    <row r="1" spans="1:17" ht="15" customHeight="1" x14ac:dyDescent="0.25">
      <c r="A1" s="140" t="s">
        <v>85</v>
      </c>
      <c r="B1" s="140"/>
      <c r="C1" s="140"/>
      <c r="D1" s="140"/>
      <c r="E1" s="140"/>
      <c r="F1" s="140"/>
      <c r="G1" s="140"/>
      <c r="H1" s="140"/>
      <c r="I1" s="140"/>
      <c r="J1" s="140"/>
      <c r="K1" s="140"/>
      <c r="L1" s="140"/>
      <c r="M1" s="8"/>
      <c r="N1" s="8"/>
      <c r="O1" s="8"/>
    </row>
    <row r="2" spans="1:17" ht="15" customHeight="1" x14ac:dyDescent="0.25">
      <c r="A2" s="477"/>
      <c r="B2" s="477"/>
      <c r="C2" s="477"/>
      <c r="D2" s="477"/>
      <c r="E2" s="477"/>
      <c r="F2" s="477"/>
      <c r="G2" s="142">
        <v>2022</v>
      </c>
      <c r="H2" s="142"/>
      <c r="I2" s="142">
        <v>2021</v>
      </c>
      <c r="J2" s="142"/>
      <c r="K2" s="142">
        <v>2020</v>
      </c>
      <c r="L2" s="142"/>
      <c r="M2" s="8"/>
      <c r="N2" s="8"/>
      <c r="O2" s="8"/>
    </row>
    <row r="3" spans="1:17" ht="15" customHeight="1" thickBot="1" x14ac:dyDescent="0.3">
      <c r="A3" s="171" t="s">
        <v>86</v>
      </c>
      <c r="B3" s="172"/>
      <c r="C3" s="172"/>
      <c r="D3" s="172"/>
      <c r="E3" s="172"/>
      <c r="F3" s="172"/>
      <c r="G3" s="172"/>
      <c r="H3" s="172"/>
      <c r="I3" s="172"/>
      <c r="J3" s="172"/>
      <c r="K3" s="172"/>
      <c r="L3" s="172"/>
      <c r="M3" s="8"/>
      <c r="N3" s="8"/>
      <c r="O3" s="8"/>
    </row>
    <row r="4" spans="1:17" ht="15" customHeight="1" x14ac:dyDescent="0.25">
      <c r="A4" s="478" t="s">
        <v>87</v>
      </c>
      <c r="B4" s="478"/>
      <c r="C4" s="478"/>
      <c r="D4" s="478"/>
      <c r="E4" s="478"/>
      <c r="F4" s="478"/>
      <c r="G4" s="437">
        <v>13014</v>
      </c>
      <c r="H4" s="438"/>
      <c r="I4" s="474">
        <v>12945</v>
      </c>
      <c r="J4" s="475"/>
      <c r="K4" s="476">
        <v>12333</v>
      </c>
      <c r="L4" s="476"/>
      <c r="M4" s="10"/>
      <c r="N4" s="8"/>
      <c r="O4" s="8"/>
    </row>
    <row r="5" spans="1:17" ht="15" customHeight="1" thickBot="1" x14ac:dyDescent="0.3">
      <c r="A5" s="431"/>
      <c r="B5" s="432"/>
      <c r="C5" s="432"/>
      <c r="D5" s="432"/>
      <c r="E5" s="432"/>
      <c r="F5" s="433"/>
      <c r="G5" s="86" t="s">
        <v>93</v>
      </c>
      <c r="H5" s="86" t="s">
        <v>94</v>
      </c>
      <c r="I5" s="59" t="s">
        <v>93</v>
      </c>
      <c r="J5" s="59" t="s">
        <v>94</v>
      </c>
      <c r="K5" s="59" t="s">
        <v>93</v>
      </c>
      <c r="L5" s="59" t="s">
        <v>94</v>
      </c>
      <c r="M5" s="10"/>
      <c r="N5" s="8"/>
      <c r="O5" s="8"/>
    </row>
    <row r="6" spans="1:17" ht="15" customHeight="1" x14ac:dyDescent="0.25">
      <c r="A6" s="429" t="s">
        <v>132</v>
      </c>
      <c r="B6" s="430"/>
      <c r="C6" s="430"/>
      <c r="D6" s="430"/>
      <c r="E6" s="430"/>
      <c r="F6" s="430"/>
      <c r="G6" s="89">
        <v>3437</v>
      </c>
      <c r="H6" s="89">
        <v>7687</v>
      </c>
      <c r="I6" s="106">
        <v>3369</v>
      </c>
      <c r="J6" s="106">
        <v>7574</v>
      </c>
      <c r="K6" s="87">
        <v>3237</v>
      </c>
      <c r="L6" s="71">
        <v>7272</v>
      </c>
      <c r="M6" s="10"/>
      <c r="N6" s="8"/>
      <c r="O6" s="8"/>
    </row>
    <row r="7" spans="1:17" ht="15" customHeight="1" x14ac:dyDescent="0.25">
      <c r="A7" s="435" t="s">
        <v>133</v>
      </c>
      <c r="B7" s="436"/>
      <c r="C7" s="436"/>
      <c r="D7" s="436"/>
      <c r="E7" s="436"/>
      <c r="F7" s="436"/>
      <c r="G7" s="85">
        <v>68</v>
      </c>
      <c r="H7" s="85">
        <v>63</v>
      </c>
      <c r="I7" s="104">
        <v>69</v>
      </c>
      <c r="J7" s="104">
        <v>59</v>
      </c>
      <c r="K7" s="88">
        <v>84</v>
      </c>
      <c r="L7" s="72">
        <v>68</v>
      </c>
      <c r="M7" s="10"/>
      <c r="N7" s="8"/>
      <c r="O7" s="8"/>
    </row>
    <row r="8" spans="1:17" ht="15" customHeight="1" x14ac:dyDescent="0.25">
      <c r="A8" s="429" t="s">
        <v>134</v>
      </c>
      <c r="B8" s="430"/>
      <c r="C8" s="430"/>
      <c r="D8" s="430"/>
      <c r="E8" s="430"/>
      <c r="F8" s="434"/>
      <c r="G8" s="450">
        <v>11255</v>
      </c>
      <c r="H8" s="451"/>
      <c r="I8" s="463">
        <v>11071</v>
      </c>
      <c r="J8" s="287"/>
      <c r="K8" s="453">
        <v>10661</v>
      </c>
      <c r="L8" s="454"/>
      <c r="M8" s="10"/>
      <c r="N8" s="8"/>
      <c r="O8" s="8"/>
    </row>
    <row r="9" spans="1:17" ht="15" customHeight="1" thickBot="1" x14ac:dyDescent="0.3">
      <c r="A9" s="464" t="s">
        <v>135</v>
      </c>
      <c r="B9" s="465"/>
      <c r="C9" s="465"/>
      <c r="D9" s="465"/>
      <c r="E9" s="465"/>
      <c r="F9" s="465"/>
      <c r="G9" s="465"/>
      <c r="H9" s="465"/>
      <c r="I9" s="465"/>
      <c r="J9" s="465"/>
      <c r="K9" s="465"/>
      <c r="L9" s="465"/>
      <c r="M9" s="10"/>
      <c r="N9" s="8"/>
      <c r="O9" s="8"/>
    </row>
    <row r="10" spans="1:17" ht="15" customHeight="1" x14ac:dyDescent="0.25">
      <c r="A10" s="136" t="s">
        <v>88</v>
      </c>
      <c r="B10" s="136"/>
      <c r="C10" s="136"/>
      <c r="D10" s="136"/>
      <c r="E10" s="136"/>
      <c r="F10" s="136"/>
      <c r="G10" s="154">
        <v>11124</v>
      </c>
      <c r="H10" s="139"/>
      <c r="I10" s="175">
        <v>10943</v>
      </c>
      <c r="J10" s="176"/>
      <c r="K10" s="474">
        <v>10509</v>
      </c>
      <c r="L10" s="475"/>
      <c r="M10" s="8"/>
      <c r="N10" s="8"/>
      <c r="O10" s="8"/>
    </row>
    <row r="11" spans="1:17" ht="15" customHeight="1" x14ac:dyDescent="0.25">
      <c r="A11" s="389" t="s">
        <v>40</v>
      </c>
      <c r="B11" s="389"/>
      <c r="C11" s="389"/>
      <c r="D11" s="389"/>
      <c r="E11" s="389"/>
      <c r="F11" s="389"/>
      <c r="G11" s="377">
        <v>7655</v>
      </c>
      <c r="H11" s="378"/>
      <c r="I11" s="273">
        <v>7464</v>
      </c>
      <c r="J11" s="274"/>
      <c r="K11" s="479">
        <v>7265</v>
      </c>
      <c r="L11" s="480"/>
      <c r="M11" s="8"/>
      <c r="N11" s="8"/>
      <c r="O11" s="8"/>
    </row>
    <row r="12" spans="1:17" ht="15" customHeight="1" x14ac:dyDescent="0.25">
      <c r="A12" s="362" t="s">
        <v>89</v>
      </c>
      <c r="B12" s="362"/>
      <c r="C12" s="362"/>
      <c r="D12" s="362"/>
      <c r="E12" s="362"/>
      <c r="F12" s="362"/>
      <c r="G12" s="377">
        <v>3469</v>
      </c>
      <c r="H12" s="378"/>
      <c r="I12" s="273">
        <v>3479</v>
      </c>
      <c r="J12" s="274"/>
      <c r="K12" s="479">
        <v>3244</v>
      </c>
      <c r="L12" s="480"/>
      <c r="M12" s="8"/>
      <c r="N12" s="8"/>
      <c r="O12" s="8"/>
    </row>
    <row r="13" spans="1:17" ht="15" customHeight="1" thickBot="1" x14ac:dyDescent="0.3">
      <c r="A13" s="358" t="s">
        <v>166</v>
      </c>
      <c r="B13" s="359"/>
      <c r="C13" s="359"/>
      <c r="D13" s="359"/>
      <c r="E13" s="359"/>
      <c r="F13" s="359"/>
      <c r="G13" s="359"/>
      <c r="H13" s="359"/>
      <c r="I13" s="359"/>
      <c r="J13" s="359"/>
      <c r="K13" s="359"/>
      <c r="L13" s="359"/>
      <c r="M13" s="8"/>
      <c r="N13" s="8"/>
      <c r="O13" s="8"/>
    </row>
    <row r="14" spans="1:17" ht="15" customHeight="1" x14ac:dyDescent="0.25">
      <c r="A14" s="179" t="s">
        <v>90</v>
      </c>
      <c r="B14" s="179"/>
      <c r="C14" s="179"/>
      <c r="D14" s="179"/>
      <c r="E14" s="179"/>
      <c r="F14" s="179"/>
      <c r="G14" s="218">
        <v>30.9</v>
      </c>
      <c r="H14" s="213"/>
      <c r="I14" s="236">
        <v>30.8</v>
      </c>
      <c r="J14" s="237"/>
      <c r="K14" s="466">
        <v>31</v>
      </c>
      <c r="L14" s="467"/>
      <c r="M14" s="8"/>
      <c r="N14" s="8"/>
      <c r="O14" s="8"/>
    </row>
    <row r="15" spans="1:17" ht="15" customHeight="1" x14ac:dyDescent="0.25">
      <c r="A15" s="362" t="s">
        <v>136</v>
      </c>
      <c r="B15" s="362"/>
      <c r="C15" s="362"/>
      <c r="D15" s="362"/>
      <c r="E15" s="362"/>
      <c r="F15" s="362"/>
      <c r="G15" s="128">
        <v>30.8</v>
      </c>
      <c r="H15" s="129"/>
      <c r="I15" s="182">
        <v>30.9</v>
      </c>
      <c r="J15" s="178"/>
      <c r="K15" s="461">
        <v>30.9</v>
      </c>
      <c r="L15" s="462"/>
      <c r="M15" s="455"/>
      <c r="N15" s="456"/>
      <c r="O15" s="456"/>
      <c r="P15" s="456"/>
      <c r="Q15" s="456"/>
    </row>
    <row r="16" spans="1:17" ht="15" customHeight="1" x14ac:dyDescent="0.25">
      <c r="A16" s="126" t="s">
        <v>91</v>
      </c>
      <c r="B16" s="126"/>
      <c r="C16" s="126"/>
      <c r="D16" s="126"/>
      <c r="E16" s="126"/>
      <c r="F16" s="126"/>
      <c r="G16" s="448">
        <v>35</v>
      </c>
      <c r="H16" s="449"/>
      <c r="I16" s="182">
        <v>35</v>
      </c>
      <c r="J16" s="178"/>
      <c r="K16" s="461">
        <v>35</v>
      </c>
      <c r="L16" s="462"/>
      <c r="M16" s="455"/>
      <c r="N16" s="456"/>
      <c r="O16" s="456"/>
      <c r="P16" s="456"/>
      <c r="Q16" s="456"/>
    </row>
    <row r="17" spans="1:17" ht="15" customHeight="1" x14ac:dyDescent="0.25">
      <c r="A17" s="126" t="s">
        <v>92</v>
      </c>
      <c r="B17" s="126"/>
      <c r="C17" s="126"/>
      <c r="D17" s="126"/>
      <c r="E17" s="126"/>
      <c r="F17" s="126"/>
      <c r="G17" s="448">
        <v>21</v>
      </c>
      <c r="H17" s="449"/>
      <c r="I17" s="182">
        <v>21</v>
      </c>
      <c r="J17" s="178"/>
      <c r="K17" s="461">
        <v>21</v>
      </c>
      <c r="L17" s="462"/>
      <c r="M17" s="457"/>
      <c r="N17" s="458"/>
      <c r="O17" s="458"/>
      <c r="P17" s="458"/>
      <c r="Q17" s="458"/>
    </row>
    <row r="18" spans="1:17" ht="15" customHeight="1" x14ac:dyDescent="0.25">
      <c r="A18" s="126" t="s">
        <v>209</v>
      </c>
      <c r="B18" s="126"/>
      <c r="C18" s="126"/>
      <c r="D18" s="126"/>
      <c r="E18" s="126"/>
      <c r="F18" s="126"/>
      <c r="G18" s="211">
        <v>30.1</v>
      </c>
      <c r="H18" s="152"/>
      <c r="I18" s="229">
        <v>31.1</v>
      </c>
      <c r="J18" s="184"/>
      <c r="K18" s="461">
        <v>31.5</v>
      </c>
      <c r="L18" s="462"/>
      <c r="M18" s="8"/>
      <c r="N18" s="8"/>
      <c r="O18" s="8"/>
    </row>
    <row r="19" spans="1:17" ht="15" customHeight="1" x14ac:dyDescent="0.25">
      <c r="A19" s="126" t="s">
        <v>211</v>
      </c>
      <c r="B19" s="126"/>
      <c r="C19" s="126"/>
      <c r="D19" s="126"/>
      <c r="E19" s="126"/>
      <c r="F19" s="126"/>
      <c r="G19" s="211">
        <v>32.1</v>
      </c>
      <c r="H19" s="152"/>
      <c r="I19" s="229">
        <v>26.7</v>
      </c>
      <c r="J19" s="184"/>
      <c r="K19" s="452">
        <v>23</v>
      </c>
      <c r="L19" s="452"/>
      <c r="M19" s="8"/>
      <c r="N19" s="8"/>
      <c r="O19" s="8"/>
    </row>
    <row r="20" spans="1:17" ht="15" customHeight="1" x14ac:dyDescent="0.25">
      <c r="A20" s="473" t="s">
        <v>304</v>
      </c>
      <c r="B20" s="473"/>
      <c r="C20" s="473"/>
      <c r="D20" s="473"/>
      <c r="E20" s="473"/>
      <c r="F20" s="473"/>
      <c r="G20" s="446">
        <v>24.5</v>
      </c>
      <c r="H20" s="447"/>
      <c r="I20" s="471">
        <v>23.1</v>
      </c>
      <c r="J20" s="472"/>
      <c r="K20" s="229">
        <v>21.1</v>
      </c>
      <c r="L20" s="184"/>
      <c r="M20" s="8"/>
      <c r="N20" s="8"/>
      <c r="O20" s="8"/>
    </row>
    <row r="21" spans="1:17" ht="15" customHeight="1" x14ac:dyDescent="0.25">
      <c r="A21" s="362" t="s">
        <v>136</v>
      </c>
      <c r="B21" s="362"/>
      <c r="C21" s="362"/>
      <c r="D21" s="362"/>
      <c r="E21" s="362"/>
      <c r="F21" s="362"/>
      <c r="G21" s="128">
        <v>22.1</v>
      </c>
      <c r="H21" s="129"/>
      <c r="I21" s="182">
        <v>20.5</v>
      </c>
      <c r="J21" s="178"/>
      <c r="K21" s="229">
        <v>18.8</v>
      </c>
      <c r="L21" s="184"/>
      <c r="M21" s="8"/>
      <c r="N21" s="8"/>
      <c r="O21" s="8"/>
    </row>
    <row r="22" spans="1:17" ht="15" customHeight="1" x14ac:dyDescent="0.25">
      <c r="A22" s="126" t="s">
        <v>137</v>
      </c>
      <c r="B22" s="126"/>
      <c r="C22" s="126"/>
      <c r="D22" s="126"/>
      <c r="E22" s="126"/>
      <c r="F22" s="126"/>
      <c r="G22" s="128">
        <v>3.3</v>
      </c>
      <c r="H22" s="129"/>
      <c r="I22" s="182">
        <v>2.5</v>
      </c>
      <c r="J22" s="178"/>
      <c r="K22" s="229">
        <v>2.7</v>
      </c>
      <c r="L22" s="184"/>
      <c r="M22" s="8"/>
      <c r="N22" s="8"/>
      <c r="O22" s="8"/>
    </row>
    <row r="23" spans="1:17" ht="15" customHeight="1" x14ac:dyDescent="0.25">
      <c r="A23" s="126" t="s">
        <v>184</v>
      </c>
      <c r="B23" s="126"/>
      <c r="C23" s="126"/>
      <c r="D23" s="126"/>
      <c r="E23" s="126"/>
      <c r="F23" s="126"/>
      <c r="G23" s="128">
        <v>3.6</v>
      </c>
      <c r="H23" s="129"/>
      <c r="I23" s="182">
        <v>3.6</v>
      </c>
      <c r="J23" s="178"/>
      <c r="K23" s="452">
        <v>3.4</v>
      </c>
      <c r="L23" s="452"/>
      <c r="M23" s="8"/>
      <c r="N23" s="8"/>
      <c r="O23" s="8"/>
    </row>
    <row r="24" spans="1:17" ht="15" customHeight="1" x14ac:dyDescent="0.25">
      <c r="A24" s="126" t="s">
        <v>185</v>
      </c>
      <c r="B24" s="126"/>
      <c r="C24" s="126"/>
      <c r="D24" s="126"/>
      <c r="E24" s="126"/>
      <c r="F24" s="126"/>
      <c r="G24" s="128">
        <v>4.8</v>
      </c>
      <c r="H24" s="129"/>
      <c r="I24" s="182">
        <v>4.8</v>
      </c>
      <c r="J24" s="178"/>
      <c r="K24" s="452">
        <v>4.5999999999999996</v>
      </c>
      <c r="L24" s="452"/>
      <c r="M24" s="8"/>
      <c r="N24" s="8"/>
      <c r="O24" s="8"/>
    </row>
    <row r="25" spans="1:17" ht="15" customHeight="1" x14ac:dyDescent="0.25">
      <c r="A25" s="359" t="s">
        <v>216</v>
      </c>
      <c r="B25" s="359"/>
      <c r="C25" s="359"/>
      <c r="D25" s="359"/>
      <c r="E25" s="359"/>
      <c r="F25" s="359"/>
      <c r="G25" s="359"/>
      <c r="H25" s="359"/>
      <c r="I25" s="359"/>
      <c r="J25" s="359"/>
      <c r="K25" s="359"/>
      <c r="L25" s="359"/>
      <c r="M25" s="10"/>
      <c r="N25" s="8"/>
      <c r="O25" s="8"/>
    </row>
    <row r="26" spans="1:17" ht="15" customHeight="1" thickBot="1" x14ac:dyDescent="0.3">
      <c r="A26" s="441"/>
      <c r="B26" s="441"/>
      <c r="C26" s="441"/>
      <c r="D26" s="441"/>
      <c r="E26" s="441"/>
      <c r="F26" s="441"/>
      <c r="G26" s="57" t="s">
        <v>93</v>
      </c>
      <c r="H26" s="57" t="s">
        <v>94</v>
      </c>
      <c r="I26" s="57" t="s">
        <v>93</v>
      </c>
      <c r="J26" s="58" t="s">
        <v>94</v>
      </c>
      <c r="K26" s="57" t="s">
        <v>93</v>
      </c>
      <c r="L26" s="58" t="s">
        <v>94</v>
      </c>
      <c r="M26" s="10"/>
      <c r="N26" s="8"/>
      <c r="O26" s="8"/>
    </row>
    <row r="27" spans="1:17" ht="15" customHeight="1" x14ac:dyDescent="0.25">
      <c r="A27" s="242" t="s">
        <v>186</v>
      </c>
      <c r="B27" s="242"/>
      <c r="C27" s="242"/>
      <c r="D27" s="242"/>
      <c r="E27" s="242"/>
      <c r="F27" s="439"/>
      <c r="G27" s="84">
        <v>26</v>
      </c>
      <c r="H27" s="84">
        <v>55</v>
      </c>
      <c r="I27" s="103">
        <v>20</v>
      </c>
      <c r="J27" s="103">
        <v>55</v>
      </c>
      <c r="K27" s="78">
        <v>17</v>
      </c>
      <c r="L27" s="73">
        <v>57</v>
      </c>
      <c r="M27" s="8"/>
      <c r="N27" s="8"/>
      <c r="O27" s="8"/>
    </row>
    <row r="28" spans="1:17" ht="15" customHeight="1" x14ac:dyDescent="0.25">
      <c r="A28" s="242" t="s">
        <v>187</v>
      </c>
      <c r="B28" s="242"/>
      <c r="C28" s="242"/>
      <c r="D28" s="242"/>
      <c r="E28" s="242"/>
      <c r="F28" s="439"/>
      <c r="G28" s="85">
        <v>88</v>
      </c>
      <c r="H28" s="85">
        <v>192</v>
      </c>
      <c r="I28" s="104">
        <v>79</v>
      </c>
      <c r="J28" s="104">
        <v>180</v>
      </c>
      <c r="K28" s="72">
        <v>71</v>
      </c>
      <c r="L28" s="74">
        <v>177</v>
      </c>
      <c r="M28" s="8"/>
      <c r="N28" s="8"/>
      <c r="O28" s="8"/>
    </row>
    <row r="29" spans="1:17" ht="15" customHeight="1" x14ac:dyDescent="0.25">
      <c r="A29" s="242" t="s">
        <v>188</v>
      </c>
      <c r="B29" s="242"/>
      <c r="C29" s="242"/>
      <c r="D29" s="242"/>
      <c r="E29" s="242"/>
      <c r="F29" s="439"/>
      <c r="G29" s="85">
        <v>274</v>
      </c>
      <c r="H29" s="85">
        <v>622</v>
      </c>
      <c r="I29" s="104">
        <v>271</v>
      </c>
      <c r="J29" s="104">
        <v>594</v>
      </c>
      <c r="K29" s="72">
        <v>266</v>
      </c>
      <c r="L29" s="74">
        <v>556</v>
      </c>
      <c r="M29" s="8"/>
      <c r="N29" s="8"/>
      <c r="O29" s="8"/>
    </row>
    <row r="30" spans="1:17" ht="15" customHeight="1" x14ac:dyDescent="0.25">
      <c r="A30" s="242" t="s">
        <v>189</v>
      </c>
      <c r="B30" s="242"/>
      <c r="C30" s="242"/>
      <c r="D30" s="242"/>
      <c r="E30" s="242"/>
      <c r="F30" s="439"/>
      <c r="G30" s="94">
        <v>1073</v>
      </c>
      <c r="H30" s="94">
        <v>2534</v>
      </c>
      <c r="I30" s="104">
        <v>981</v>
      </c>
      <c r="J30" s="105">
        <v>2411</v>
      </c>
      <c r="K30" s="72">
        <v>885</v>
      </c>
      <c r="L30" s="74">
        <v>2186</v>
      </c>
      <c r="M30" s="8"/>
      <c r="N30" s="8"/>
      <c r="O30" s="8"/>
    </row>
    <row r="31" spans="1:17" ht="15" customHeight="1" x14ac:dyDescent="0.25">
      <c r="A31" s="242" t="s">
        <v>190</v>
      </c>
      <c r="B31" s="242"/>
      <c r="C31" s="242"/>
      <c r="D31" s="242"/>
      <c r="E31" s="242"/>
      <c r="F31" s="439"/>
      <c r="G31" s="94">
        <v>1327</v>
      </c>
      <c r="H31" s="94">
        <v>1611</v>
      </c>
      <c r="I31" s="105">
        <v>1360</v>
      </c>
      <c r="J31" s="105">
        <v>1680</v>
      </c>
      <c r="K31" s="72">
        <v>1319</v>
      </c>
      <c r="L31" s="74">
        <v>1695</v>
      </c>
      <c r="M31" s="8"/>
      <c r="N31" s="8"/>
      <c r="O31" s="8"/>
    </row>
    <row r="32" spans="1:17" ht="15" customHeight="1" x14ac:dyDescent="0.25">
      <c r="A32" s="242" t="s">
        <v>191</v>
      </c>
      <c r="B32" s="242"/>
      <c r="C32" s="242"/>
      <c r="D32" s="242"/>
      <c r="E32" s="242"/>
      <c r="F32" s="439"/>
      <c r="G32" s="85">
        <v>223</v>
      </c>
      <c r="H32" s="85">
        <v>38</v>
      </c>
      <c r="I32" s="104">
        <v>242</v>
      </c>
      <c r="J32" s="104">
        <v>35</v>
      </c>
      <c r="K32" s="72">
        <v>246</v>
      </c>
      <c r="L32" s="74">
        <v>25</v>
      </c>
      <c r="M32" s="8"/>
      <c r="N32" s="8"/>
      <c r="O32" s="8"/>
    </row>
    <row r="33" spans="1:15" ht="15" customHeight="1" x14ac:dyDescent="0.25">
      <c r="A33" s="459" t="s">
        <v>192</v>
      </c>
      <c r="B33" s="459"/>
      <c r="C33" s="459"/>
      <c r="D33" s="459"/>
      <c r="E33" s="459"/>
      <c r="F33" s="460"/>
      <c r="G33" s="85">
        <v>426</v>
      </c>
      <c r="H33" s="94">
        <v>2635</v>
      </c>
      <c r="I33" s="104">
        <v>416</v>
      </c>
      <c r="J33" s="105">
        <v>2619</v>
      </c>
      <c r="K33" s="72">
        <v>433</v>
      </c>
      <c r="L33" s="74">
        <v>2576</v>
      </c>
      <c r="M33" s="8"/>
      <c r="N33" s="8"/>
      <c r="O33" s="8"/>
    </row>
    <row r="34" spans="1:15" ht="15" customHeight="1" x14ac:dyDescent="0.25">
      <c r="A34" s="359" t="s">
        <v>95</v>
      </c>
      <c r="B34" s="359"/>
      <c r="C34" s="359"/>
      <c r="D34" s="359"/>
      <c r="E34" s="359"/>
      <c r="F34" s="359"/>
      <c r="G34" s="192"/>
      <c r="H34" s="192"/>
      <c r="I34" s="359"/>
      <c r="J34" s="359"/>
      <c r="K34" s="359"/>
      <c r="L34" s="359"/>
      <c r="M34" s="8"/>
      <c r="N34" s="8"/>
      <c r="O34" s="8"/>
    </row>
    <row r="35" spans="1:15" ht="15" customHeight="1" thickBot="1" x14ac:dyDescent="0.3">
      <c r="A35" s="441"/>
      <c r="B35" s="441"/>
      <c r="C35" s="441"/>
      <c r="D35" s="441"/>
      <c r="E35" s="441"/>
      <c r="F35" s="441"/>
      <c r="G35" s="57" t="s">
        <v>93</v>
      </c>
      <c r="H35" s="57" t="s">
        <v>94</v>
      </c>
      <c r="I35" s="57" t="s">
        <v>93</v>
      </c>
      <c r="J35" s="58" t="s">
        <v>94</v>
      </c>
      <c r="K35" s="57" t="s">
        <v>93</v>
      </c>
      <c r="L35" s="58" t="s">
        <v>94</v>
      </c>
      <c r="M35" s="10"/>
      <c r="N35" s="8"/>
      <c r="O35" s="8"/>
    </row>
    <row r="36" spans="1:15" ht="15" customHeight="1" x14ac:dyDescent="0.25">
      <c r="A36" s="179" t="s">
        <v>96</v>
      </c>
      <c r="B36" s="179"/>
      <c r="C36" s="179"/>
      <c r="D36" s="179"/>
      <c r="E36" s="179"/>
      <c r="F36" s="316"/>
      <c r="G36" s="84">
        <v>285</v>
      </c>
      <c r="H36" s="84">
        <v>696</v>
      </c>
      <c r="I36" s="103">
        <v>312</v>
      </c>
      <c r="J36" s="103">
        <v>709</v>
      </c>
      <c r="K36" s="78">
        <v>299</v>
      </c>
      <c r="L36" s="73">
        <v>772</v>
      </c>
      <c r="M36" s="8"/>
      <c r="N36" s="8"/>
      <c r="O36" s="8"/>
    </row>
    <row r="37" spans="1:15" ht="15" customHeight="1" x14ac:dyDescent="0.25">
      <c r="A37" s="126" t="s">
        <v>97</v>
      </c>
      <c r="B37" s="126"/>
      <c r="C37" s="126"/>
      <c r="D37" s="126"/>
      <c r="E37" s="126"/>
      <c r="F37" s="440"/>
      <c r="G37" s="94">
        <v>1150</v>
      </c>
      <c r="H37" s="94">
        <v>2544</v>
      </c>
      <c r="I37" s="105">
        <v>1098</v>
      </c>
      <c r="J37" s="105">
        <v>2591</v>
      </c>
      <c r="K37" s="72">
        <v>1086</v>
      </c>
      <c r="L37" s="74">
        <v>2485</v>
      </c>
      <c r="M37" s="8"/>
      <c r="N37" s="8"/>
      <c r="O37" s="8"/>
    </row>
    <row r="38" spans="1:15" ht="15" customHeight="1" x14ac:dyDescent="0.25">
      <c r="A38" s="126" t="s">
        <v>98</v>
      </c>
      <c r="B38" s="126"/>
      <c r="C38" s="126"/>
      <c r="D38" s="126"/>
      <c r="E38" s="126"/>
      <c r="F38" s="440"/>
      <c r="G38" s="94">
        <v>1018</v>
      </c>
      <c r="H38" s="94">
        <v>2316</v>
      </c>
      <c r="I38" s="105">
        <v>1021</v>
      </c>
      <c r="J38" s="105">
        <v>2216</v>
      </c>
      <c r="K38" s="72">
        <v>990</v>
      </c>
      <c r="L38" s="74">
        <v>2099</v>
      </c>
      <c r="M38" s="8"/>
      <c r="N38" s="8"/>
      <c r="O38" s="8"/>
    </row>
    <row r="39" spans="1:15" ht="15" customHeight="1" x14ac:dyDescent="0.25">
      <c r="A39" s="126" t="s">
        <v>99</v>
      </c>
      <c r="B39" s="126"/>
      <c r="C39" s="126"/>
      <c r="D39" s="126"/>
      <c r="E39" s="126"/>
      <c r="F39" s="440"/>
      <c r="G39" s="85">
        <v>817</v>
      </c>
      <c r="H39" s="94">
        <v>1715</v>
      </c>
      <c r="I39" s="104">
        <v>784</v>
      </c>
      <c r="J39" s="105">
        <v>1683</v>
      </c>
      <c r="K39" s="72">
        <v>743</v>
      </c>
      <c r="L39" s="74">
        <v>1585</v>
      </c>
      <c r="M39" s="8"/>
      <c r="N39" s="8"/>
      <c r="O39" s="8"/>
    </row>
    <row r="40" spans="1:15" ht="15" customHeight="1" x14ac:dyDescent="0.25">
      <c r="A40" s="126" t="s">
        <v>100</v>
      </c>
      <c r="B40" s="126"/>
      <c r="C40" s="126"/>
      <c r="D40" s="126"/>
      <c r="E40" s="126"/>
      <c r="F40" s="440"/>
      <c r="G40" s="85">
        <v>167</v>
      </c>
      <c r="H40" s="85">
        <v>416</v>
      </c>
      <c r="I40" s="104">
        <v>154</v>
      </c>
      <c r="J40" s="104">
        <v>375</v>
      </c>
      <c r="K40" s="72">
        <v>119</v>
      </c>
      <c r="L40" s="74">
        <v>331</v>
      </c>
      <c r="M40" s="8"/>
      <c r="N40" s="8"/>
      <c r="O40" s="8"/>
    </row>
    <row r="41" spans="1:15" ht="15" customHeight="1" x14ac:dyDescent="0.25">
      <c r="A41" s="358" t="s">
        <v>210</v>
      </c>
      <c r="B41" s="359"/>
      <c r="C41" s="359"/>
      <c r="D41" s="359"/>
      <c r="E41" s="359"/>
      <c r="F41" s="359"/>
      <c r="G41" s="192"/>
      <c r="H41" s="192"/>
      <c r="I41" s="359"/>
      <c r="J41" s="359"/>
      <c r="K41" s="359"/>
      <c r="L41" s="359"/>
      <c r="M41" s="8"/>
      <c r="N41" s="8"/>
      <c r="O41" s="8"/>
    </row>
    <row r="42" spans="1:15" s="11" customFormat="1" ht="15" customHeight="1" thickBot="1" x14ac:dyDescent="0.3">
      <c r="A42" s="441"/>
      <c r="B42" s="441"/>
      <c r="C42" s="441"/>
      <c r="D42" s="441"/>
      <c r="E42" s="441"/>
      <c r="F42" s="441"/>
      <c r="G42" s="57" t="s">
        <v>204</v>
      </c>
      <c r="H42" s="57" t="s">
        <v>205</v>
      </c>
      <c r="I42" s="57" t="s">
        <v>204</v>
      </c>
      <c r="J42" s="58" t="s">
        <v>205</v>
      </c>
      <c r="K42" s="57" t="s">
        <v>204</v>
      </c>
      <c r="L42" s="58" t="s">
        <v>205</v>
      </c>
      <c r="M42" s="64"/>
      <c r="N42" s="12"/>
      <c r="O42" s="12"/>
    </row>
    <row r="43" spans="1:15" ht="15" customHeight="1" x14ac:dyDescent="0.25">
      <c r="A43" s="242" t="s">
        <v>186</v>
      </c>
      <c r="B43" s="242"/>
      <c r="C43" s="242"/>
      <c r="D43" s="242"/>
      <c r="E43" s="242"/>
      <c r="F43" s="439"/>
      <c r="G43" s="84">
        <v>101.2</v>
      </c>
      <c r="H43" s="84">
        <v>102.8</v>
      </c>
      <c r="I43" s="103">
        <v>105.3</v>
      </c>
      <c r="J43" s="103">
        <v>100</v>
      </c>
      <c r="K43" s="79">
        <v>106.8</v>
      </c>
      <c r="L43" s="75">
        <v>108.7</v>
      </c>
      <c r="M43" s="8"/>
      <c r="N43" s="8"/>
      <c r="O43" s="8"/>
    </row>
    <row r="44" spans="1:15" ht="15" customHeight="1" x14ac:dyDescent="0.25">
      <c r="A44" s="242" t="s">
        <v>187</v>
      </c>
      <c r="B44" s="242"/>
      <c r="C44" s="242"/>
      <c r="D44" s="242"/>
      <c r="E44" s="242"/>
      <c r="F44" s="439"/>
      <c r="G44" s="85">
        <v>102.7</v>
      </c>
      <c r="H44" s="85">
        <v>105.9</v>
      </c>
      <c r="I44" s="104">
        <v>102.5</v>
      </c>
      <c r="J44" s="104">
        <v>105.4</v>
      </c>
      <c r="K44" s="99">
        <v>102.1</v>
      </c>
      <c r="L44" s="98">
        <v>105.4</v>
      </c>
      <c r="M44" s="8"/>
      <c r="N44" s="8"/>
      <c r="O44" s="8"/>
    </row>
    <row r="45" spans="1:15" ht="15" customHeight="1" x14ac:dyDescent="0.25">
      <c r="A45" s="242" t="s">
        <v>188</v>
      </c>
      <c r="B45" s="242"/>
      <c r="C45" s="242"/>
      <c r="D45" s="242"/>
      <c r="E45" s="242"/>
      <c r="F45" s="439"/>
      <c r="G45" s="85">
        <v>100.8</v>
      </c>
      <c r="H45" s="85">
        <v>105.7</v>
      </c>
      <c r="I45" s="104">
        <v>100.7</v>
      </c>
      <c r="J45" s="104">
        <v>108.3</v>
      </c>
      <c r="K45" s="80">
        <v>101.4</v>
      </c>
      <c r="L45" s="76">
        <v>107.9</v>
      </c>
      <c r="M45" s="8"/>
      <c r="N45" s="8"/>
      <c r="O45" s="8"/>
    </row>
    <row r="46" spans="1:15" ht="15" customHeight="1" x14ac:dyDescent="0.25">
      <c r="A46" s="242" t="s">
        <v>189</v>
      </c>
      <c r="B46" s="242"/>
      <c r="C46" s="242"/>
      <c r="D46" s="242"/>
      <c r="E46" s="242"/>
      <c r="F46" s="439"/>
      <c r="G46" s="85">
        <v>102.6</v>
      </c>
      <c r="H46" s="85">
        <v>99.3</v>
      </c>
      <c r="I46" s="104">
        <v>102.6</v>
      </c>
      <c r="J46" s="104">
        <v>98.8</v>
      </c>
      <c r="K46" s="80">
        <v>102.3</v>
      </c>
      <c r="L46" s="76">
        <v>98.3</v>
      </c>
      <c r="M46" s="8"/>
      <c r="N46" s="8"/>
      <c r="O46" s="8"/>
    </row>
    <row r="47" spans="1:15" ht="15" customHeight="1" x14ac:dyDescent="0.25">
      <c r="A47" s="242" t="s">
        <v>190</v>
      </c>
      <c r="B47" s="242"/>
      <c r="C47" s="242"/>
      <c r="D47" s="242"/>
      <c r="E47" s="242"/>
      <c r="F47" s="439"/>
      <c r="G47" s="85">
        <v>101</v>
      </c>
      <c r="H47" s="85">
        <v>103</v>
      </c>
      <c r="I47" s="104">
        <v>101.8</v>
      </c>
      <c r="J47" s="104">
        <v>105.2</v>
      </c>
      <c r="K47" s="80">
        <v>101.7</v>
      </c>
      <c r="L47" s="76">
        <v>106.1</v>
      </c>
      <c r="M47" s="8"/>
      <c r="N47" s="8"/>
      <c r="O47" s="8"/>
    </row>
    <row r="48" spans="1:15" ht="15" customHeight="1" x14ac:dyDescent="0.25">
      <c r="A48" s="242" t="s">
        <v>191</v>
      </c>
      <c r="B48" s="242"/>
      <c r="C48" s="242"/>
      <c r="D48" s="242"/>
      <c r="E48" s="242"/>
      <c r="F48" s="439"/>
      <c r="G48" s="85">
        <v>104.3</v>
      </c>
      <c r="H48" s="85">
        <v>99.8</v>
      </c>
      <c r="I48" s="104">
        <v>102.9</v>
      </c>
      <c r="J48" s="104">
        <v>107.8</v>
      </c>
      <c r="K48" s="81">
        <v>101</v>
      </c>
      <c r="L48" s="76">
        <v>103.3</v>
      </c>
      <c r="M48" s="8"/>
      <c r="N48" s="8"/>
      <c r="O48" s="8"/>
    </row>
    <row r="49" spans="1:15" ht="15" customHeight="1" x14ac:dyDescent="0.25">
      <c r="A49" s="242" t="s">
        <v>192</v>
      </c>
      <c r="B49" s="242"/>
      <c r="C49" s="242"/>
      <c r="D49" s="242"/>
      <c r="E49" s="242"/>
      <c r="F49" s="439"/>
      <c r="G49" s="85">
        <v>114</v>
      </c>
      <c r="H49" s="85">
        <v>110.9</v>
      </c>
      <c r="I49" s="104">
        <v>143.69999999999999</v>
      </c>
      <c r="J49" s="104">
        <v>106.7</v>
      </c>
      <c r="K49" s="80">
        <v>116.5</v>
      </c>
      <c r="L49" s="76">
        <v>103.1</v>
      </c>
      <c r="M49" s="8"/>
      <c r="N49" s="8"/>
      <c r="O49" s="8"/>
    </row>
    <row r="50" spans="1:15" ht="15" customHeight="1" thickBot="1" x14ac:dyDescent="0.3">
      <c r="A50" s="171" t="s">
        <v>167</v>
      </c>
      <c r="B50" s="172"/>
      <c r="C50" s="172"/>
      <c r="D50" s="172"/>
      <c r="E50" s="172"/>
      <c r="F50" s="172"/>
      <c r="G50" s="441"/>
      <c r="H50" s="441"/>
      <c r="I50" s="172"/>
      <c r="J50" s="172"/>
      <c r="K50" s="172"/>
      <c r="L50" s="172"/>
      <c r="M50" s="8"/>
      <c r="N50" s="8"/>
      <c r="O50" s="8"/>
    </row>
    <row r="51" spans="1:15" ht="15" customHeight="1" x14ac:dyDescent="0.25">
      <c r="A51" s="261" t="s">
        <v>101</v>
      </c>
      <c r="B51" s="261"/>
      <c r="C51" s="261"/>
      <c r="D51" s="261"/>
      <c r="E51" s="261"/>
      <c r="F51" s="261"/>
      <c r="G51" s="444">
        <v>4659000000</v>
      </c>
      <c r="H51" s="445"/>
      <c r="I51" s="306">
        <v>5784000000</v>
      </c>
      <c r="J51" s="307"/>
      <c r="K51" s="474">
        <v>6098000000</v>
      </c>
      <c r="L51" s="475"/>
      <c r="M51" s="8"/>
      <c r="N51" s="8"/>
      <c r="O51" s="8"/>
    </row>
    <row r="52" spans="1:15" ht="15" customHeight="1" x14ac:dyDescent="0.25">
      <c r="A52" s="481" t="s">
        <v>102</v>
      </c>
      <c r="B52" s="481"/>
      <c r="C52" s="481"/>
      <c r="D52" s="481"/>
      <c r="E52" s="481"/>
      <c r="F52" s="481"/>
      <c r="G52" s="442">
        <v>5314000000</v>
      </c>
      <c r="H52" s="443"/>
      <c r="I52" s="482">
        <v>5696000000</v>
      </c>
      <c r="J52" s="483"/>
      <c r="K52" s="468">
        <v>5139000000</v>
      </c>
      <c r="L52" s="469"/>
      <c r="M52" s="8"/>
      <c r="N52" s="8"/>
      <c r="O52" s="8"/>
    </row>
    <row r="53" spans="1:15" ht="15" customHeight="1" x14ac:dyDescent="0.25">
      <c r="A53" s="261" t="s">
        <v>103</v>
      </c>
      <c r="B53" s="261"/>
      <c r="C53" s="261"/>
      <c r="D53" s="261"/>
      <c r="E53" s="261"/>
      <c r="F53" s="261"/>
      <c r="G53" s="344">
        <v>40000000</v>
      </c>
      <c r="H53" s="345"/>
      <c r="I53" s="280">
        <v>34000000</v>
      </c>
      <c r="J53" s="281"/>
      <c r="K53" s="468">
        <f>27000000+6000000</f>
        <v>33000000</v>
      </c>
      <c r="L53" s="469"/>
      <c r="M53" s="8"/>
      <c r="N53" s="8"/>
      <c r="O53" s="8"/>
    </row>
    <row r="54" spans="1:15" ht="15" customHeight="1" thickBot="1" x14ac:dyDescent="0.3">
      <c r="A54" s="171" t="s">
        <v>104</v>
      </c>
      <c r="B54" s="172"/>
      <c r="C54" s="172"/>
      <c r="D54" s="172"/>
      <c r="E54" s="172"/>
      <c r="F54" s="172"/>
      <c r="G54" s="172"/>
      <c r="H54" s="172"/>
      <c r="I54" s="172"/>
      <c r="J54" s="172"/>
      <c r="K54" s="172"/>
      <c r="L54" s="172"/>
      <c r="M54" s="8"/>
      <c r="N54" s="8"/>
      <c r="O54" s="8"/>
    </row>
    <row r="55" spans="1:15" ht="15" customHeight="1" x14ac:dyDescent="0.25">
      <c r="A55" s="136" t="s">
        <v>105</v>
      </c>
      <c r="B55" s="136"/>
      <c r="C55" s="136"/>
      <c r="D55" s="136"/>
      <c r="E55" s="136"/>
      <c r="F55" s="136"/>
      <c r="G55" s="138">
        <v>181</v>
      </c>
      <c r="H55" s="139"/>
      <c r="I55" s="196">
        <v>434</v>
      </c>
      <c r="J55" s="176"/>
      <c r="K55" s="470">
        <v>-703</v>
      </c>
      <c r="L55" s="285"/>
      <c r="M55" s="8"/>
      <c r="N55" s="8"/>
      <c r="O55" s="8"/>
    </row>
    <row r="56" spans="1:15" ht="15" customHeight="1" x14ac:dyDescent="0.25">
      <c r="A56" s="126" t="s">
        <v>163</v>
      </c>
      <c r="B56" s="126"/>
      <c r="C56" s="126"/>
      <c r="D56" s="126"/>
      <c r="E56" s="126"/>
      <c r="F56" s="126"/>
      <c r="G56" s="128">
        <v>1.65</v>
      </c>
      <c r="H56" s="129"/>
      <c r="I56" s="182">
        <v>4.0999999999999996</v>
      </c>
      <c r="J56" s="178"/>
      <c r="K56" s="286">
        <v>-6.3</v>
      </c>
      <c r="L56" s="287"/>
      <c r="M56" s="8"/>
      <c r="N56" s="8"/>
      <c r="O56" s="8"/>
    </row>
    <row r="57" spans="1:15" ht="15" customHeight="1" thickBot="1" x14ac:dyDescent="0.3">
      <c r="A57" s="171" t="s">
        <v>168</v>
      </c>
      <c r="B57" s="172"/>
      <c r="C57" s="172"/>
      <c r="D57" s="172"/>
      <c r="E57" s="172"/>
      <c r="F57" s="172"/>
      <c r="G57" s="172"/>
      <c r="H57" s="172"/>
      <c r="I57" s="172"/>
      <c r="J57" s="172"/>
      <c r="K57" s="172"/>
      <c r="L57" s="172"/>
      <c r="M57" s="8"/>
      <c r="N57" s="8"/>
      <c r="O57" s="8"/>
    </row>
    <row r="58" spans="1:15" ht="15" customHeight="1" x14ac:dyDescent="0.25">
      <c r="A58" s="136" t="s">
        <v>106</v>
      </c>
      <c r="B58" s="136"/>
      <c r="C58" s="136"/>
      <c r="D58" s="136"/>
      <c r="E58" s="136"/>
      <c r="F58" s="136"/>
      <c r="G58" s="138">
        <v>6.4</v>
      </c>
      <c r="H58" s="139"/>
      <c r="I58" s="196">
        <v>4.0999999999999996</v>
      </c>
      <c r="J58" s="176"/>
      <c r="K58" s="296">
        <v>11.7</v>
      </c>
      <c r="L58" s="285"/>
      <c r="M58" s="8"/>
      <c r="N58" s="8"/>
      <c r="O58" s="8"/>
    </row>
    <row r="59" spans="1:15" ht="15" customHeight="1" x14ac:dyDescent="0.25">
      <c r="A59" s="126" t="s">
        <v>107</v>
      </c>
      <c r="B59" s="126"/>
      <c r="C59" s="126"/>
      <c r="D59" s="126"/>
      <c r="E59" s="126"/>
      <c r="F59" s="126"/>
      <c r="G59" s="128">
        <v>3.7</v>
      </c>
      <c r="H59" s="129"/>
      <c r="I59" s="182">
        <v>2.1</v>
      </c>
      <c r="J59" s="178"/>
      <c r="K59" s="229">
        <v>1.5</v>
      </c>
      <c r="L59" s="184"/>
      <c r="M59" s="8"/>
      <c r="N59" s="8"/>
      <c r="O59" s="8"/>
    </row>
    <row r="60" spans="1:15" ht="15" customHeight="1" x14ac:dyDescent="0.25">
      <c r="A60" s="359" t="s">
        <v>108</v>
      </c>
      <c r="B60" s="359"/>
      <c r="C60" s="359"/>
      <c r="D60" s="359"/>
      <c r="E60" s="359"/>
      <c r="F60" s="359"/>
      <c r="G60" s="359"/>
      <c r="H60" s="359"/>
      <c r="I60" s="359"/>
      <c r="J60" s="359"/>
      <c r="K60" s="359"/>
      <c r="L60" s="359"/>
      <c r="M60" s="8"/>
      <c r="N60" s="8"/>
      <c r="O60" s="8"/>
    </row>
    <row r="61" spans="1:15" ht="15" customHeight="1" thickBot="1" x14ac:dyDescent="0.3">
      <c r="A61" s="441"/>
      <c r="B61" s="441"/>
      <c r="C61" s="441"/>
      <c r="D61" s="441"/>
      <c r="E61" s="441"/>
      <c r="F61" s="441"/>
      <c r="G61" s="57" t="s">
        <v>93</v>
      </c>
      <c r="H61" s="57" t="s">
        <v>94</v>
      </c>
      <c r="I61" s="57" t="s">
        <v>93</v>
      </c>
      <c r="J61" s="58" t="s">
        <v>94</v>
      </c>
      <c r="K61" s="57" t="s">
        <v>93</v>
      </c>
      <c r="L61" s="58" t="s">
        <v>94</v>
      </c>
      <c r="M61" s="10"/>
      <c r="N61" s="8"/>
      <c r="O61" s="8"/>
    </row>
    <row r="62" spans="1:15" ht="15" customHeight="1" x14ac:dyDescent="0.25">
      <c r="A62" s="179" t="s">
        <v>109</v>
      </c>
      <c r="B62" s="179"/>
      <c r="C62" s="179"/>
      <c r="D62" s="179"/>
      <c r="E62" s="179"/>
      <c r="F62" s="316"/>
      <c r="G62" s="84">
        <v>131</v>
      </c>
      <c r="H62" s="84">
        <v>242</v>
      </c>
      <c r="I62" s="103">
        <v>135</v>
      </c>
      <c r="J62" s="103">
        <v>248</v>
      </c>
      <c r="K62" s="82">
        <v>126</v>
      </c>
      <c r="L62" s="77">
        <v>191</v>
      </c>
      <c r="M62" s="8"/>
      <c r="N62" s="8"/>
      <c r="O62" s="8"/>
    </row>
    <row r="63" spans="1:15" ht="15" customHeight="1" x14ac:dyDescent="0.25">
      <c r="A63" s="261" t="s">
        <v>110</v>
      </c>
      <c r="B63" s="261"/>
      <c r="C63" s="261"/>
      <c r="D63" s="261"/>
      <c r="E63" s="261"/>
      <c r="F63" s="337"/>
      <c r="G63" s="85">
        <v>133</v>
      </c>
      <c r="H63" s="85">
        <v>244</v>
      </c>
      <c r="I63" s="104">
        <v>131</v>
      </c>
      <c r="J63" s="104">
        <v>186</v>
      </c>
      <c r="K63" s="83">
        <v>117</v>
      </c>
      <c r="L63" s="100">
        <v>59</v>
      </c>
      <c r="M63" s="8"/>
      <c r="N63" s="8"/>
      <c r="O63" s="8"/>
    </row>
    <row r="64" spans="1:15" ht="24.75" customHeight="1" x14ac:dyDescent="0.25">
      <c r="A64" s="261" t="s">
        <v>111</v>
      </c>
      <c r="B64" s="261"/>
      <c r="C64" s="261"/>
      <c r="D64" s="261"/>
      <c r="E64" s="261"/>
      <c r="F64" s="337"/>
      <c r="G64" s="85">
        <v>126</v>
      </c>
      <c r="H64" s="85">
        <v>229</v>
      </c>
      <c r="I64" s="104">
        <v>123</v>
      </c>
      <c r="J64" s="104">
        <v>179</v>
      </c>
      <c r="K64" s="83">
        <v>105</v>
      </c>
      <c r="L64" s="100">
        <v>50</v>
      </c>
      <c r="M64" s="8"/>
      <c r="N64" s="8"/>
      <c r="O64" s="8"/>
    </row>
    <row r="65" spans="1:15" ht="15" customHeight="1" thickBot="1" x14ac:dyDescent="0.3">
      <c r="A65" s="489" t="s">
        <v>112</v>
      </c>
      <c r="B65" s="490"/>
      <c r="C65" s="490"/>
      <c r="D65" s="490"/>
      <c r="E65" s="490"/>
      <c r="F65" s="490"/>
      <c r="G65" s="491"/>
      <c r="H65" s="491"/>
      <c r="I65" s="490"/>
      <c r="J65" s="490"/>
      <c r="K65" s="490"/>
      <c r="L65" s="490"/>
      <c r="M65" s="8"/>
      <c r="N65" s="8"/>
      <c r="O65" s="8"/>
    </row>
    <row r="66" spans="1:15" ht="15" customHeight="1" x14ac:dyDescent="0.25">
      <c r="A66" s="144" t="s">
        <v>164</v>
      </c>
      <c r="B66" s="144"/>
      <c r="C66" s="144"/>
      <c r="D66" s="144"/>
      <c r="E66" s="144"/>
      <c r="F66" s="144"/>
      <c r="G66" s="493">
        <v>13.7</v>
      </c>
      <c r="H66" s="494"/>
      <c r="I66" s="349">
        <v>13.7</v>
      </c>
      <c r="J66" s="350"/>
      <c r="K66" s="486">
        <v>14.4</v>
      </c>
      <c r="L66" s="486"/>
      <c r="M66" s="8"/>
      <c r="N66" s="8"/>
      <c r="O66" s="8"/>
    </row>
    <row r="67" spans="1:15" ht="15" customHeight="1" thickBot="1" x14ac:dyDescent="0.3">
      <c r="A67" s="487" t="s">
        <v>113</v>
      </c>
      <c r="B67" s="488"/>
      <c r="C67" s="488"/>
      <c r="D67" s="488"/>
      <c r="E67" s="488"/>
      <c r="F67" s="488"/>
      <c r="G67" s="488"/>
      <c r="H67" s="488"/>
      <c r="I67" s="488"/>
      <c r="J67" s="488"/>
      <c r="K67" s="488"/>
      <c r="L67" s="488"/>
      <c r="M67" s="8"/>
      <c r="N67" s="8"/>
      <c r="O67" s="8"/>
    </row>
    <row r="68" spans="1:15" ht="15" customHeight="1" x14ac:dyDescent="0.25">
      <c r="A68" s="136" t="s">
        <v>165</v>
      </c>
      <c r="B68" s="136"/>
      <c r="C68" s="136"/>
      <c r="D68" s="136"/>
      <c r="E68" s="136"/>
      <c r="F68" s="136"/>
      <c r="G68" s="492">
        <v>1589.07</v>
      </c>
      <c r="H68" s="492"/>
      <c r="I68" s="485">
        <v>1389.62</v>
      </c>
      <c r="J68" s="485"/>
      <c r="K68" s="484">
        <v>869.37</v>
      </c>
      <c r="L68" s="484"/>
      <c r="M68" s="8"/>
      <c r="N68" s="8"/>
      <c r="O68" s="8"/>
    </row>
    <row r="69" spans="1:15" ht="15" customHeight="1" x14ac:dyDescent="0.25">
      <c r="A69" s="440" t="s">
        <v>360</v>
      </c>
      <c r="B69" s="509"/>
      <c r="C69" s="509"/>
      <c r="D69" s="509"/>
      <c r="E69" s="509"/>
      <c r="F69" s="510"/>
      <c r="G69" s="513">
        <v>29</v>
      </c>
      <c r="H69" s="514"/>
      <c r="I69" s="511" t="s">
        <v>284</v>
      </c>
      <c r="J69" s="512"/>
      <c r="K69" s="495" t="s">
        <v>284</v>
      </c>
      <c r="L69" s="496"/>
      <c r="M69" s="8"/>
      <c r="N69" s="8"/>
      <c r="O69" s="8"/>
    </row>
    <row r="70" spans="1:15" ht="15" customHeight="1" thickBot="1" x14ac:dyDescent="0.3">
      <c r="A70" s="506"/>
      <c r="B70" s="507"/>
      <c r="C70" s="507"/>
      <c r="D70" s="507"/>
      <c r="E70" s="507"/>
      <c r="F70" s="508"/>
      <c r="G70" s="107" t="s">
        <v>93</v>
      </c>
      <c r="H70" s="118" t="s">
        <v>94</v>
      </c>
      <c r="I70" s="118" t="s">
        <v>93</v>
      </c>
      <c r="J70" s="118" t="s">
        <v>94</v>
      </c>
      <c r="K70" s="118" t="s">
        <v>93</v>
      </c>
      <c r="L70" s="108" t="s">
        <v>94</v>
      </c>
      <c r="M70" s="8"/>
      <c r="N70" s="8"/>
      <c r="O70" s="8"/>
    </row>
    <row r="71" spans="1:15" ht="15" customHeight="1" x14ac:dyDescent="0.25">
      <c r="A71" s="503" t="s">
        <v>361</v>
      </c>
      <c r="B71" s="504"/>
      <c r="C71" s="504"/>
      <c r="D71" s="504"/>
      <c r="E71" s="504"/>
      <c r="F71" s="505"/>
      <c r="G71" s="115">
        <v>18.2</v>
      </c>
      <c r="H71" s="115">
        <v>34</v>
      </c>
      <c r="I71" s="111" t="s">
        <v>284</v>
      </c>
      <c r="J71" s="111" t="s">
        <v>284</v>
      </c>
      <c r="K71" s="116" t="s">
        <v>284</v>
      </c>
      <c r="L71" s="111" t="s">
        <v>284</v>
      </c>
      <c r="M71" s="8"/>
      <c r="N71" s="8"/>
      <c r="O71" s="8"/>
    </row>
    <row r="72" spans="1:15" ht="15" customHeight="1" thickBot="1" x14ac:dyDescent="0.3">
      <c r="A72" s="500"/>
      <c r="B72" s="501"/>
      <c r="C72" s="501"/>
      <c r="D72" s="501"/>
      <c r="E72" s="501"/>
      <c r="F72" s="502"/>
      <c r="G72" s="109" t="s">
        <v>363</v>
      </c>
      <c r="H72" s="117" t="s">
        <v>364</v>
      </c>
      <c r="I72" s="117" t="s">
        <v>363</v>
      </c>
      <c r="J72" s="117" t="s">
        <v>364</v>
      </c>
      <c r="K72" s="117" t="s">
        <v>363</v>
      </c>
      <c r="L72" s="110" t="s">
        <v>364</v>
      </c>
      <c r="M72" s="8"/>
      <c r="N72" s="8"/>
      <c r="O72" s="8"/>
    </row>
    <row r="73" spans="1:15" ht="15" customHeight="1" thickBot="1" x14ac:dyDescent="0.3">
      <c r="A73" s="497" t="s">
        <v>362</v>
      </c>
      <c r="B73" s="498"/>
      <c r="C73" s="498"/>
      <c r="D73" s="498"/>
      <c r="E73" s="498"/>
      <c r="F73" s="499"/>
      <c r="G73" s="112">
        <v>22.3</v>
      </c>
      <c r="H73" s="112">
        <v>30.5</v>
      </c>
      <c r="I73" s="113" t="s">
        <v>284</v>
      </c>
      <c r="J73" s="113" t="s">
        <v>284</v>
      </c>
      <c r="K73" s="114" t="s">
        <v>284</v>
      </c>
      <c r="L73" s="114" t="s">
        <v>284</v>
      </c>
      <c r="M73" s="8"/>
      <c r="N73" s="8"/>
      <c r="O73" s="8"/>
    </row>
    <row r="74" spans="1:15" ht="15" customHeight="1" x14ac:dyDescent="0.25">
      <c r="A74" s="515"/>
      <c r="B74" s="516"/>
      <c r="C74" s="516"/>
      <c r="D74" s="516"/>
      <c r="E74" s="516"/>
      <c r="F74" s="516"/>
      <c r="G74" s="516"/>
      <c r="H74" s="516"/>
      <c r="I74" s="516"/>
      <c r="J74" s="516"/>
      <c r="K74" s="516"/>
      <c r="L74" s="516"/>
      <c r="M74" s="8"/>
      <c r="N74" s="8"/>
      <c r="O74" s="8"/>
    </row>
    <row r="75" spans="1:15" ht="15" customHeight="1" x14ac:dyDescent="0.25">
      <c r="A75" s="337" t="s">
        <v>142</v>
      </c>
      <c r="B75" s="338"/>
      <c r="C75" s="338"/>
      <c r="D75" s="338"/>
      <c r="E75" s="338"/>
      <c r="F75" s="339"/>
      <c r="G75" s="69"/>
      <c r="H75" s="69"/>
    </row>
    <row r="76" spans="1:15" ht="15" customHeight="1" x14ac:dyDescent="0.25">
      <c r="A76" s="293" t="s">
        <v>193</v>
      </c>
      <c r="B76" s="294"/>
      <c r="C76" s="294"/>
      <c r="D76" s="294"/>
      <c r="E76" s="294"/>
      <c r="F76" s="295"/>
      <c r="G76" s="70"/>
      <c r="H76" s="70"/>
    </row>
    <row r="77" spans="1:15" ht="15" customHeight="1" x14ac:dyDescent="0.25">
      <c r="A77" s="293" t="s">
        <v>280</v>
      </c>
      <c r="B77" s="294"/>
      <c r="C77" s="294"/>
      <c r="D77" s="294"/>
      <c r="E77" s="294"/>
      <c r="F77" s="295"/>
      <c r="G77" s="70"/>
      <c r="H77" s="70"/>
    </row>
    <row r="79" spans="1:15" ht="15" customHeight="1" x14ac:dyDescent="0.25">
      <c r="A79" s="8"/>
      <c r="B79" s="18"/>
      <c r="C79" s="8"/>
      <c r="D79" s="8"/>
      <c r="E79" s="8"/>
      <c r="F79" s="8"/>
      <c r="G79" s="8"/>
      <c r="H79" s="8"/>
      <c r="I79" s="8"/>
      <c r="J79" s="8"/>
      <c r="K79" s="8"/>
      <c r="L79" s="8"/>
      <c r="M79" s="8"/>
      <c r="N79" s="8"/>
      <c r="O79" s="8"/>
    </row>
    <row r="80" spans="1:15" ht="15" customHeight="1" x14ac:dyDescent="0.25">
      <c r="A80" s="8"/>
      <c r="B80" s="8"/>
      <c r="C80" s="8"/>
      <c r="D80" s="8"/>
      <c r="E80" s="8"/>
      <c r="F80" s="8"/>
      <c r="G80" s="8"/>
      <c r="H80" s="8"/>
      <c r="I80" s="8"/>
      <c r="J80" s="8"/>
      <c r="K80" s="8"/>
      <c r="L80" s="8"/>
      <c r="M80" s="8"/>
      <c r="N80" s="8"/>
      <c r="O80" s="8"/>
    </row>
    <row r="81" spans="1:15" ht="15" customHeight="1" x14ac:dyDescent="0.25">
      <c r="I81" s="8"/>
      <c r="J81" s="8"/>
      <c r="K81" s="8"/>
      <c r="L81" s="8"/>
      <c r="M81" s="8"/>
      <c r="N81" s="8"/>
      <c r="O81" s="8"/>
    </row>
    <row r="82" spans="1:15" ht="15" customHeight="1" x14ac:dyDescent="0.25">
      <c r="A82" s="8"/>
      <c r="B82" s="8"/>
      <c r="C82" s="8"/>
      <c r="D82" s="8"/>
      <c r="E82" s="8"/>
      <c r="F82" s="8"/>
      <c r="G82" s="8"/>
      <c r="H82" s="8"/>
      <c r="I82" s="8"/>
      <c r="J82" s="8"/>
      <c r="K82" s="8"/>
      <c r="L82" s="8"/>
      <c r="M82" s="8"/>
      <c r="N82" s="8"/>
      <c r="O82" s="8"/>
    </row>
    <row r="83" spans="1:15" ht="15" customHeight="1" x14ac:dyDescent="0.25">
      <c r="A83" s="8"/>
      <c r="B83" s="8"/>
      <c r="C83" s="8"/>
      <c r="D83" s="8"/>
      <c r="E83" s="8"/>
      <c r="F83" s="8"/>
      <c r="G83" s="8"/>
      <c r="H83" s="8"/>
      <c r="I83" s="8"/>
      <c r="J83" s="8"/>
      <c r="K83" s="8"/>
      <c r="L83" s="8"/>
      <c r="M83" s="8"/>
      <c r="N83" s="8"/>
      <c r="O83" s="8"/>
    </row>
    <row r="84" spans="1:15" ht="15" customHeight="1" x14ac:dyDescent="0.25">
      <c r="A84" s="8"/>
      <c r="B84" s="18"/>
      <c r="C84" s="8"/>
      <c r="D84" s="8"/>
      <c r="E84" s="8"/>
      <c r="F84" s="8"/>
      <c r="G84" s="8"/>
      <c r="H84" s="8"/>
      <c r="I84" s="8"/>
      <c r="J84" s="8"/>
      <c r="K84" s="8"/>
      <c r="L84" s="8"/>
      <c r="M84" s="8"/>
      <c r="N84" s="8"/>
      <c r="O84" s="8"/>
    </row>
    <row r="85" spans="1:15" ht="15" customHeight="1" x14ac:dyDescent="0.25">
      <c r="A85" s="8"/>
      <c r="B85" s="8"/>
      <c r="C85" s="8"/>
      <c r="D85" s="8"/>
      <c r="E85" s="8"/>
      <c r="F85" s="8"/>
      <c r="G85" s="8"/>
      <c r="H85" s="8"/>
      <c r="I85" s="8"/>
      <c r="J85" s="8"/>
      <c r="K85" s="8"/>
      <c r="L85" s="8"/>
      <c r="M85" s="8"/>
      <c r="N85" s="8"/>
      <c r="O85" s="8"/>
    </row>
    <row r="86" spans="1:15" ht="15" customHeight="1" x14ac:dyDescent="0.25">
      <c r="A86" s="8"/>
      <c r="B86" s="8"/>
      <c r="C86" s="8"/>
      <c r="D86" s="8"/>
      <c r="E86" s="8"/>
      <c r="F86" s="8"/>
      <c r="G86" s="8"/>
      <c r="H86" s="8"/>
      <c r="I86" s="8"/>
      <c r="J86" s="8"/>
      <c r="K86" s="8"/>
      <c r="L86" s="8"/>
      <c r="M86" s="8"/>
      <c r="N86" s="8"/>
      <c r="O86" s="8"/>
    </row>
    <row r="87" spans="1:15" ht="15" customHeight="1" x14ac:dyDescent="0.25">
      <c r="A87" s="8"/>
      <c r="B87" s="8"/>
      <c r="C87" s="8"/>
      <c r="D87" s="8"/>
      <c r="E87" s="8"/>
      <c r="F87" s="8"/>
      <c r="G87" s="8"/>
      <c r="H87" s="8"/>
      <c r="I87" s="8"/>
      <c r="J87" s="8"/>
      <c r="K87" s="8"/>
      <c r="L87" s="8"/>
      <c r="M87" s="8"/>
      <c r="N87" s="8"/>
      <c r="O87" s="8"/>
    </row>
    <row r="88" spans="1:15" ht="15" customHeight="1" x14ac:dyDescent="0.25">
      <c r="A88" s="8"/>
      <c r="B88" s="8"/>
      <c r="C88" s="8"/>
      <c r="D88" s="8"/>
      <c r="E88" s="8"/>
      <c r="F88" s="8"/>
      <c r="G88" s="8"/>
      <c r="H88" s="8"/>
      <c r="I88" s="8"/>
      <c r="J88" s="8"/>
      <c r="K88" s="8"/>
      <c r="L88" s="8"/>
      <c r="M88" s="8"/>
      <c r="N88" s="8"/>
      <c r="O88" s="8"/>
    </row>
    <row r="89" spans="1:15" ht="15" customHeight="1" x14ac:dyDescent="0.25">
      <c r="A89" s="8"/>
      <c r="B89" s="18"/>
      <c r="C89" s="8"/>
      <c r="D89" s="8"/>
      <c r="E89" s="8"/>
      <c r="F89" s="8"/>
      <c r="G89" s="8"/>
      <c r="H89" s="8"/>
      <c r="I89" s="8"/>
      <c r="J89" s="8"/>
      <c r="K89" s="8"/>
      <c r="L89" s="8"/>
      <c r="M89" s="8"/>
      <c r="N89" s="8"/>
      <c r="O89" s="8"/>
    </row>
    <row r="90" spans="1:15" ht="15" customHeight="1" x14ac:dyDescent="0.25">
      <c r="A90" s="8"/>
      <c r="B90" s="8"/>
      <c r="C90" s="8"/>
      <c r="D90" s="8"/>
      <c r="E90" s="8"/>
      <c r="F90" s="8"/>
      <c r="G90" s="8"/>
      <c r="H90" s="8"/>
      <c r="I90" s="8"/>
      <c r="J90" s="8"/>
      <c r="K90" s="8"/>
      <c r="L90" s="8"/>
      <c r="M90" s="8"/>
      <c r="N90" s="8"/>
      <c r="O90" s="8"/>
    </row>
    <row r="91" spans="1:15" ht="15" customHeight="1" x14ac:dyDescent="0.25">
      <c r="A91" s="8"/>
      <c r="B91" s="8"/>
      <c r="C91" s="8"/>
      <c r="D91" s="8"/>
      <c r="E91" s="8"/>
      <c r="F91" s="8"/>
      <c r="G91" s="8"/>
      <c r="H91" s="8"/>
      <c r="I91" s="8"/>
      <c r="J91" s="8"/>
      <c r="K91" s="8"/>
      <c r="L91" s="8"/>
      <c r="M91" s="8"/>
      <c r="N91" s="8"/>
      <c r="O91" s="8"/>
    </row>
    <row r="92" spans="1:15" ht="15" customHeight="1" x14ac:dyDescent="0.25">
      <c r="A92" s="8"/>
      <c r="B92" s="8"/>
      <c r="C92" s="8"/>
      <c r="D92" s="8"/>
      <c r="E92" s="8"/>
      <c r="F92" s="8"/>
      <c r="G92" s="8"/>
      <c r="H92" s="8"/>
      <c r="I92" s="8"/>
      <c r="J92" s="8"/>
      <c r="K92" s="8"/>
      <c r="L92" s="8"/>
      <c r="M92" s="8"/>
      <c r="N92" s="8"/>
      <c r="O92" s="8"/>
    </row>
    <row r="93" spans="1:15" ht="15" customHeight="1" x14ac:dyDescent="0.25">
      <c r="A93" s="8"/>
      <c r="B93" s="8"/>
      <c r="C93" s="8"/>
      <c r="D93" s="8"/>
      <c r="E93" s="8"/>
      <c r="F93" s="8"/>
      <c r="G93" s="8"/>
      <c r="H93" s="8"/>
      <c r="I93" s="8"/>
      <c r="J93" s="8"/>
      <c r="K93" s="8"/>
      <c r="L93" s="8"/>
      <c r="M93" s="8"/>
      <c r="N93" s="8"/>
      <c r="O93" s="8"/>
    </row>
    <row r="94" spans="1:15" ht="15" customHeight="1" x14ac:dyDescent="0.25">
      <c r="A94" s="8"/>
      <c r="B94" s="18"/>
      <c r="C94" s="8"/>
      <c r="D94" s="8"/>
      <c r="E94" s="8"/>
      <c r="F94" s="8"/>
      <c r="G94" s="8"/>
      <c r="H94" s="8"/>
      <c r="I94" s="8"/>
      <c r="J94" s="8"/>
      <c r="K94" s="8"/>
      <c r="L94" s="8"/>
      <c r="M94" s="8"/>
      <c r="N94" s="8"/>
      <c r="O94" s="8"/>
    </row>
    <row r="95" spans="1:15" ht="15" customHeight="1" x14ac:dyDescent="0.25">
      <c r="A95" s="8"/>
      <c r="B95" s="8"/>
      <c r="C95" s="8"/>
      <c r="D95" s="8"/>
      <c r="E95" s="8"/>
      <c r="F95" s="8"/>
      <c r="G95" s="8"/>
      <c r="H95" s="8"/>
      <c r="I95" s="8"/>
      <c r="J95" s="8"/>
      <c r="K95" s="8"/>
      <c r="L95" s="8"/>
      <c r="M95" s="8"/>
      <c r="N95" s="8"/>
      <c r="O95" s="8"/>
    </row>
    <row r="96" spans="1:15" ht="15" customHeight="1" x14ac:dyDescent="0.25">
      <c r="A96" s="8"/>
      <c r="B96" s="8"/>
      <c r="C96" s="8"/>
      <c r="D96" s="8"/>
      <c r="E96" s="8"/>
      <c r="F96" s="8"/>
      <c r="G96" s="8"/>
      <c r="H96" s="8"/>
      <c r="I96" s="8"/>
      <c r="J96" s="8"/>
      <c r="K96" s="8"/>
      <c r="L96" s="8"/>
      <c r="M96" s="8"/>
      <c r="N96" s="8"/>
      <c r="O96" s="8"/>
    </row>
    <row r="97" spans="1:15" ht="15" customHeight="1" x14ac:dyDescent="0.25">
      <c r="A97" s="8"/>
      <c r="B97" s="8"/>
      <c r="C97" s="8"/>
      <c r="D97" s="8"/>
      <c r="E97" s="8"/>
      <c r="F97" s="8"/>
      <c r="G97" s="8"/>
      <c r="H97" s="8"/>
      <c r="I97" s="8"/>
      <c r="J97" s="8"/>
      <c r="K97" s="8"/>
      <c r="L97" s="8"/>
      <c r="M97" s="8"/>
      <c r="N97" s="8"/>
      <c r="O97" s="8"/>
    </row>
  </sheetData>
  <sheetProtection selectLockedCells="1" selectUnlockedCells="1"/>
  <mergeCells count="161">
    <mergeCell ref="K69:L69"/>
    <mergeCell ref="A73:F73"/>
    <mergeCell ref="A72:F72"/>
    <mergeCell ref="A71:F71"/>
    <mergeCell ref="A70:F70"/>
    <mergeCell ref="A69:F69"/>
    <mergeCell ref="I69:J69"/>
    <mergeCell ref="G69:H69"/>
    <mergeCell ref="A74:L74"/>
    <mergeCell ref="M15:Q15"/>
    <mergeCell ref="A77:F77"/>
    <mergeCell ref="A76:F76"/>
    <mergeCell ref="A75:F75"/>
    <mergeCell ref="A53:F53"/>
    <mergeCell ref="A52:F52"/>
    <mergeCell ref="A51:F51"/>
    <mergeCell ref="I51:J51"/>
    <mergeCell ref="I52:J52"/>
    <mergeCell ref="I53:J53"/>
    <mergeCell ref="K68:L68"/>
    <mergeCell ref="I66:J66"/>
    <mergeCell ref="I68:J68"/>
    <mergeCell ref="K66:L66"/>
    <mergeCell ref="A67:L67"/>
    <mergeCell ref="A68:F68"/>
    <mergeCell ref="A66:F66"/>
    <mergeCell ref="A65:L65"/>
    <mergeCell ref="A60:L60"/>
    <mergeCell ref="G68:H68"/>
    <mergeCell ref="G66:H66"/>
    <mergeCell ref="K59:L59"/>
    <mergeCell ref="K58:L58"/>
    <mergeCell ref="I59:J59"/>
    <mergeCell ref="I58:J58"/>
    <mergeCell ref="K51:L51"/>
    <mergeCell ref="A1:L1"/>
    <mergeCell ref="I2:J2"/>
    <mergeCell ref="K2:L2"/>
    <mergeCell ref="K4:L4"/>
    <mergeCell ref="I4:J4"/>
    <mergeCell ref="A44:F44"/>
    <mergeCell ref="A43:F43"/>
    <mergeCell ref="A24:F24"/>
    <mergeCell ref="A21:F21"/>
    <mergeCell ref="A26:F26"/>
    <mergeCell ref="A27:F27"/>
    <mergeCell ref="A3:L3"/>
    <mergeCell ref="A2:F2"/>
    <mergeCell ref="A4:F4"/>
    <mergeCell ref="K12:L12"/>
    <mergeCell ref="K11:L11"/>
    <mergeCell ref="I17:J17"/>
    <mergeCell ref="K19:L19"/>
    <mergeCell ref="K21:L21"/>
    <mergeCell ref="A35:F35"/>
    <mergeCell ref="A37:F37"/>
    <mergeCell ref="K10:L10"/>
    <mergeCell ref="K22:L22"/>
    <mergeCell ref="I22:J22"/>
    <mergeCell ref="A22:F22"/>
    <mergeCell ref="K20:L20"/>
    <mergeCell ref="I24:J24"/>
    <mergeCell ref="I21:J21"/>
    <mergeCell ref="I20:J20"/>
    <mergeCell ref="G24:H24"/>
    <mergeCell ref="G22:H22"/>
    <mergeCell ref="G23:H23"/>
    <mergeCell ref="A20:F20"/>
    <mergeCell ref="K52:L52"/>
    <mergeCell ref="K56:L56"/>
    <mergeCell ref="K55:L55"/>
    <mergeCell ref="A57:L57"/>
    <mergeCell ref="I56:J56"/>
    <mergeCell ref="I55:J55"/>
    <mergeCell ref="K53:L53"/>
    <mergeCell ref="G56:H56"/>
    <mergeCell ref="G55:H55"/>
    <mergeCell ref="I8:J8"/>
    <mergeCell ref="A9:L9"/>
    <mergeCell ref="K16:L16"/>
    <mergeCell ref="I14:J14"/>
    <mergeCell ref="A14:F14"/>
    <mergeCell ref="A16:F16"/>
    <mergeCell ref="K14:L14"/>
    <mergeCell ref="A12:F12"/>
    <mergeCell ref="A11:F11"/>
    <mergeCell ref="A10:F10"/>
    <mergeCell ref="I10:J10"/>
    <mergeCell ref="A13:L13"/>
    <mergeCell ref="I16:J16"/>
    <mergeCell ref="A15:F15"/>
    <mergeCell ref="G15:H15"/>
    <mergeCell ref="I15:J15"/>
    <mergeCell ref="K15:L15"/>
    <mergeCell ref="I12:J12"/>
    <mergeCell ref="I11:J11"/>
    <mergeCell ref="M16:Q16"/>
    <mergeCell ref="M17:Q17"/>
    <mergeCell ref="A63:F63"/>
    <mergeCell ref="A62:F62"/>
    <mergeCell ref="A64:F64"/>
    <mergeCell ref="A33:F33"/>
    <mergeCell ref="A59:F59"/>
    <mergeCell ref="A58:F58"/>
    <mergeCell ref="A61:F61"/>
    <mergeCell ref="A56:F56"/>
    <mergeCell ref="A55:F55"/>
    <mergeCell ref="A50:L50"/>
    <mergeCell ref="A54:L54"/>
    <mergeCell ref="A34:L34"/>
    <mergeCell ref="A41:L41"/>
    <mergeCell ref="A48:F48"/>
    <mergeCell ref="A29:F29"/>
    <mergeCell ref="A28:F28"/>
    <mergeCell ref="K17:L17"/>
    <mergeCell ref="A17:F17"/>
    <mergeCell ref="I19:J19"/>
    <mergeCell ref="I18:J18"/>
    <mergeCell ref="K18:L18"/>
    <mergeCell ref="A46:F46"/>
    <mergeCell ref="G2:H2"/>
    <mergeCell ref="G53:H53"/>
    <mergeCell ref="G52:H52"/>
    <mergeCell ref="G51:H51"/>
    <mergeCell ref="G21:H21"/>
    <mergeCell ref="G20:H20"/>
    <mergeCell ref="G17:H17"/>
    <mergeCell ref="G16:H16"/>
    <mergeCell ref="G14:H14"/>
    <mergeCell ref="G12:H12"/>
    <mergeCell ref="G11:H11"/>
    <mergeCell ref="G10:H10"/>
    <mergeCell ref="G8:H8"/>
    <mergeCell ref="G19:H19"/>
    <mergeCell ref="G18:H18"/>
    <mergeCell ref="A25:L25"/>
    <mergeCell ref="A36:F36"/>
    <mergeCell ref="A31:F31"/>
    <mergeCell ref="A30:F30"/>
    <mergeCell ref="K24:L24"/>
    <mergeCell ref="A23:F23"/>
    <mergeCell ref="I23:J23"/>
    <mergeCell ref="K23:L23"/>
    <mergeCell ref="K8:L8"/>
    <mergeCell ref="A6:F6"/>
    <mergeCell ref="A5:F5"/>
    <mergeCell ref="A8:F8"/>
    <mergeCell ref="A7:F7"/>
    <mergeCell ref="A18:F18"/>
    <mergeCell ref="A19:F19"/>
    <mergeCell ref="G59:H59"/>
    <mergeCell ref="G58:H58"/>
    <mergeCell ref="G4:H4"/>
    <mergeCell ref="A47:F47"/>
    <mergeCell ref="A49:F49"/>
    <mergeCell ref="A45:F45"/>
    <mergeCell ref="A32:F32"/>
    <mergeCell ref="A40:F40"/>
    <mergeCell ref="A39:F39"/>
    <mergeCell ref="A38:F38"/>
    <mergeCell ref="A42:F4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BA3A8-9472-4003-A6C6-8FA7724BAFE4}">
  <sheetPr codeName="Sheet22">
    <tabColor theme="4" tint="0.59999389629810485"/>
  </sheetPr>
  <dimension ref="A1:L26"/>
  <sheetViews>
    <sheetView showGridLines="0" zoomScale="130" zoomScaleNormal="130" workbookViewId="0">
      <selection activeCell="C38" sqref="C38"/>
    </sheetView>
  </sheetViews>
  <sheetFormatPr defaultColWidth="9.140625" defaultRowHeight="14.25" x14ac:dyDescent="0.25"/>
  <cols>
    <col min="1" max="5" width="9.140625" style="9"/>
    <col min="6" max="6" width="21.140625" style="9" customWidth="1"/>
    <col min="7" max="8" width="9.140625" style="9" customWidth="1"/>
    <col min="9" max="16384" width="9.140625" style="9"/>
  </cols>
  <sheetData>
    <row r="1" spans="1:12" ht="15" x14ac:dyDescent="0.25">
      <c r="A1" s="140" t="s">
        <v>13</v>
      </c>
      <c r="B1" s="140"/>
      <c r="C1" s="140"/>
      <c r="D1" s="140"/>
      <c r="E1" s="140"/>
      <c r="F1" s="140"/>
      <c r="G1" s="140"/>
      <c r="H1" s="140"/>
      <c r="I1" s="140"/>
      <c r="J1" s="140"/>
      <c r="K1" s="140"/>
      <c r="L1" s="140"/>
    </row>
    <row r="2" spans="1:12" ht="14.45" customHeight="1" x14ac:dyDescent="0.25">
      <c r="A2" s="142"/>
      <c r="B2" s="142"/>
      <c r="C2" s="142"/>
      <c r="D2" s="142"/>
      <c r="E2" s="142"/>
      <c r="F2" s="142"/>
      <c r="G2" s="142">
        <v>2022</v>
      </c>
      <c r="H2" s="142"/>
      <c r="I2" s="142">
        <v>2021</v>
      </c>
      <c r="J2" s="142"/>
      <c r="K2" s="142">
        <v>2020</v>
      </c>
      <c r="L2" s="142"/>
    </row>
    <row r="3" spans="1:12" ht="15" thickBot="1" x14ac:dyDescent="0.3">
      <c r="A3" s="171" t="s">
        <v>130</v>
      </c>
      <c r="B3" s="172"/>
      <c r="C3" s="172"/>
      <c r="D3" s="172"/>
      <c r="E3" s="172"/>
      <c r="F3" s="172"/>
      <c r="G3" s="172"/>
      <c r="H3" s="172"/>
      <c r="I3" s="172"/>
      <c r="J3" s="172"/>
      <c r="K3" s="172"/>
      <c r="L3" s="172"/>
    </row>
    <row r="4" spans="1:12" ht="14.45" customHeight="1" x14ac:dyDescent="0.25">
      <c r="A4" s="519" t="s">
        <v>114</v>
      </c>
      <c r="B4" s="520"/>
      <c r="C4" s="520"/>
      <c r="D4" s="520"/>
      <c r="E4" s="520"/>
      <c r="F4" s="521"/>
      <c r="G4" s="539">
        <v>3559864</v>
      </c>
      <c r="H4" s="540"/>
      <c r="I4" s="282">
        <v>3516205</v>
      </c>
      <c r="J4" s="283"/>
      <c r="K4" s="522">
        <v>3486378</v>
      </c>
      <c r="L4" s="523"/>
    </row>
    <row r="5" spans="1:12" ht="14.45" customHeight="1" x14ac:dyDescent="0.25">
      <c r="A5" s="440" t="s">
        <v>115</v>
      </c>
      <c r="B5" s="509"/>
      <c r="C5" s="509"/>
      <c r="D5" s="509"/>
      <c r="E5" s="509"/>
      <c r="F5" s="510"/>
      <c r="G5" s="377">
        <v>283519</v>
      </c>
      <c r="H5" s="378"/>
      <c r="I5" s="273">
        <v>283403</v>
      </c>
      <c r="J5" s="274"/>
      <c r="K5" s="541">
        <v>282398</v>
      </c>
      <c r="L5" s="542"/>
    </row>
    <row r="6" spans="1:12" ht="14.45" customHeight="1" x14ac:dyDescent="0.25">
      <c r="A6" s="440" t="s">
        <v>116</v>
      </c>
      <c r="B6" s="509"/>
      <c r="C6" s="509"/>
      <c r="D6" s="509"/>
      <c r="E6" s="509"/>
      <c r="F6" s="510"/>
      <c r="G6" s="377">
        <v>12135</v>
      </c>
      <c r="H6" s="378"/>
      <c r="I6" s="273">
        <v>12244</v>
      </c>
      <c r="J6" s="274"/>
      <c r="K6" s="541">
        <v>12502</v>
      </c>
      <c r="L6" s="542"/>
    </row>
    <row r="7" spans="1:12" ht="15" thickBot="1" x14ac:dyDescent="0.3">
      <c r="A7" s="171" t="s">
        <v>117</v>
      </c>
      <c r="B7" s="172"/>
      <c r="C7" s="172"/>
      <c r="D7" s="172"/>
      <c r="E7" s="172"/>
      <c r="F7" s="172"/>
      <c r="G7" s="172"/>
      <c r="H7" s="172"/>
      <c r="I7" s="172"/>
      <c r="J7" s="172"/>
      <c r="K7" s="172"/>
      <c r="L7" s="172"/>
    </row>
    <row r="8" spans="1:12" ht="14.45" customHeight="1" x14ac:dyDescent="0.25">
      <c r="A8" s="519" t="s">
        <v>114</v>
      </c>
      <c r="B8" s="520"/>
      <c r="C8" s="520"/>
      <c r="D8" s="520"/>
      <c r="E8" s="520"/>
      <c r="F8" s="521"/>
      <c r="G8" s="539">
        <v>8288826</v>
      </c>
      <c r="H8" s="540"/>
      <c r="I8" s="282">
        <v>7681525</v>
      </c>
      <c r="J8" s="283"/>
      <c r="K8" s="522">
        <v>7959209</v>
      </c>
      <c r="L8" s="523"/>
    </row>
    <row r="9" spans="1:12" ht="14.45" customHeight="1" x14ac:dyDescent="0.25">
      <c r="A9" s="440" t="s">
        <v>115</v>
      </c>
      <c r="B9" s="509"/>
      <c r="C9" s="509"/>
      <c r="D9" s="509"/>
      <c r="E9" s="509"/>
      <c r="F9" s="510"/>
      <c r="G9" s="377">
        <v>6379352</v>
      </c>
      <c r="H9" s="378"/>
      <c r="I9" s="273">
        <v>5815079</v>
      </c>
      <c r="J9" s="274"/>
      <c r="K9" s="180">
        <v>7018102</v>
      </c>
      <c r="L9" s="543"/>
    </row>
    <row r="10" spans="1:12" ht="14.45" customHeight="1" x14ac:dyDescent="0.25">
      <c r="A10" s="440" t="s">
        <v>116</v>
      </c>
      <c r="B10" s="509"/>
      <c r="C10" s="509"/>
      <c r="D10" s="509"/>
      <c r="E10" s="509"/>
      <c r="F10" s="510"/>
      <c r="G10" s="377">
        <v>12026704</v>
      </c>
      <c r="H10" s="378"/>
      <c r="I10" s="273">
        <v>11396260</v>
      </c>
      <c r="J10" s="274"/>
      <c r="K10" s="180">
        <v>9804287</v>
      </c>
      <c r="L10" s="543"/>
    </row>
    <row r="11" spans="1:12" ht="14.45" customHeight="1" x14ac:dyDescent="0.25">
      <c r="A11" s="436" t="s">
        <v>118</v>
      </c>
      <c r="B11" s="436"/>
      <c r="C11" s="436"/>
      <c r="D11" s="436"/>
      <c r="E11" s="436"/>
      <c r="F11" s="436"/>
      <c r="G11" s="517">
        <v>1164842</v>
      </c>
      <c r="H11" s="518"/>
      <c r="I11" s="479">
        <v>899939</v>
      </c>
      <c r="J11" s="480"/>
      <c r="K11" s="183">
        <v>713171</v>
      </c>
      <c r="L11" s="206"/>
    </row>
    <row r="12" spans="1:12" ht="15" customHeight="1" thickBot="1" x14ac:dyDescent="0.3">
      <c r="A12" s="527" t="s">
        <v>119</v>
      </c>
      <c r="B12" s="528"/>
      <c r="C12" s="528"/>
      <c r="D12" s="528"/>
      <c r="E12" s="528"/>
      <c r="F12" s="528"/>
      <c r="G12" s="528"/>
      <c r="H12" s="528"/>
      <c r="I12" s="528"/>
      <c r="J12" s="528"/>
      <c r="K12" s="528"/>
      <c r="L12" s="528"/>
    </row>
    <row r="13" spans="1:12" ht="14.45" customHeight="1" x14ac:dyDescent="0.25">
      <c r="A13" s="136" t="s">
        <v>114</v>
      </c>
      <c r="B13" s="136"/>
      <c r="C13" s="136"/>
      <c r="D13" s="136"/>
      <c r="E13" s="136"/>
      <c r="F13" s="136"/>
      <c r="G13" s="138">
        <v>13.8</v>
      </c>
      <c r="H13" s="139"/>
      <c r="I13" s="196">
        <v>11.6</v>
      </c>
      <c r="J13" s="176"/>
      <c r="K13" s="524">
        <v>10.67</v>
      </c>
      <c r="L13" s="524"/>
    </row>
    <row r="14" spans="1:12" ht="14.45" customHeight="1" x14ac:dyDescent="0.25">
      <c r="A14" s="126" t="s">
        <v>115</v>
      </c>
      <c r="B14" s="126"/>
      <c r="C14" s="126"/>
      <c r="D14" s="126"/>
      <c r="E14" s="126"/>
      <c r="F14" s="126"/>
      <c r="G14" s="128">
        <v>10.8</v>
      </c>
      <c r="H14" s="129"/>
      <c r="I14" s="182">
        <v>8.6</v>
      </c>
      <c r="J14" s="178"/>
      <c r="K14" s="525">
        <v>7.58</v>
      </c>
      <c r="L14" s="525"/>
    </row>
    <row r="15" spans="1:12" ht="14.45" customHeight="1" x14ac:dyDescent="0.25">
      <c r="A15" s="126" t="s">
        <v>116</v>
      </c>
      <c r="B15" s="126"/>
      <c r="C15" s="126"/>
      <c r="D15" s="126"/>
      <c r="E15" s="126"/>
      <c r="F15" s="126"/>
      <c r="G15" s="128">
        <v>8.8000000000000007</v>
      </c>
      <c r="H15" s="129"/>
      <c r="I15" s="182">
        <v>6.5</v>
      </c>
      <c r="J15" s="178"/>
      <c r="K15" s="525">
        <v>5.68</v>
      </c>
      <c r="L15" s="525"/>
    </row>
    <row r="16" spans="1:12" ht="15" thickBot="1" x14ac:dyDescent="0.3">
      <c r="A16" s="135" t="s">
        <v>120</v>
      </c>
      <c r="B16" s="135"/>
      <c r="C16" s="135"/>
      <c r="D16" s="135"/>
      <c r="E16" s="135"/>
      <c r="F16" s="135"/>
      <c r="G16" s="135"/>
      <c r="H16" s="135"/>
      <c r="I16" s="135"/>
      <c r="J16" s="135"/>
      <c r="K16" s="135"/>
      <c r="L16" s="135"/>
    </row>
    <row r="17" spans="1:12" ht="14.45" customHeight="1" x14ac:dyDescent="0.25">
      <c r="A17" s="136" t="s">
        <v>121</v>
      </c>
      <c r="B17" s="136"/>
      <c r="C17" s="136"/>
      <c r="D17" s="136"/>
      <c r="E17" s="136"/>
      <c r="F17" s="136"/>
      <c r="G17" s="138">
        <v>68.599999999999994</v>
      </c>
      <c r="H17" s="139"/>
      <c r="I17" s="196">
        <v>58.6</v>
      </c>
      <c r="J17" s="176"/>
      <c r="K17" s="421">
        <v>54.01</v>
      </c>
      <c r="L17" s="421"/>
    </row>
    <row r="18" spans="1:12" ht="14.45" customHeight="1" x14ac:dyDescent="0.25">
      <c r="A18" s="126" t="s">
        <v>122</v>
      </c>
      <c r="B18" s="126"/>
      <c r="C18" s="126"/>
      <c r="D18" s="126"/>
      <c r="E18" s="126"/>
      <c r="F18" s="126"/>
      <c r="G18" s="128">
        <v>113.9</v>
      </c>
      <c r="H18" s="129"/>
      <c r="I18" s="182">
        <v>94.3</v>
      </c>
      <c r="J18" s="178"/>
      <c r="K18" s="313">
        <v>85.53</v>
      </c>
      <c r="L18" s="313"/>
    </row>
    <row r="19" spans="1:12" ht="15" thickBot="1" x14ac:dyDescent="0.3">
      <c r="A19" s="527" t="s">
        <v>123</v>
      </c>
      <c r="B19" s="528"/>
      <c r="C19" s="528"/>
      <c r="D19" s="528"/>
      <c r="E19" s="528"/>
      <c r="F19" s="528"/>
      <c r="G19" s="528"/>
      <c r="H19" s="528"/>
      <c r="I19" s="528"/>
      <c r="J19" s="528"/>
      <c r="K19" s="528"/>
      <c r="L19" s="528"/>
    </row>
    <row r="20" spans="1:12" ht="14.45" customHeight="1" x14ac:dyDescent="0.25">
      <c r="A20" s="381" t="s">
        <v>306</v>
      </c>
      <c r="B20" s="382"/>
      <c r="C20" s="382"/>
      <c r="D20" s="382"/>
      <c r="E20" s="382"/>
      <c r="F20" s="383"/>
      <c r="G20" s="147"/>
      <c r="H20" s="148"/>
      <c r="I20" s="536" t="s">
        <v>305</v>
      </c>
      <c r="J20" s="537"/>
      <c r="K20" s="532" t="s">
        <v>183</v>
      </c>
      <c r="L20" s="533"/>
    </row>
    <row r="21" spans="1:12" ht="14.45" customHeight="1" x14ac:dyDescent="0.25">
      <c r="A21" s="381" t="s">
        <v>124</v>
      </c>
      <c r="B21" s="382"/>
      <c r="C21" s="382"/>
      <c r="D21" s="382"/>
      <c r="E21" s="382"/>
      <c r="F21" s="383"/>
      <c r="G21" s="534"/>
      <c r="H21" s="535"/>
      <c r="I21" s="529" t="s">
        <v>183</v>
      </c>
      <c r="J21" s="343"/>
      <c r="K21" s="532" t="s">
        <v>217</v>
      </c>
      <c r="L21" s="533"/>
    </row>
    <row r="22" spans="1:12" ht="14.45" customHeight="1" x14ac:dyDescent="0.25">
      <c r="A22" s="337" t="s">
        <v>84</v>
      </c>
      <c r="B22" s="338"/>
      <c r="C22" s="338"/>
      <c r="D22" s="338"/>
      <c r="E22" s="338"/>
      <c r="F22" s="339"/>
      <c r="G22" s="265"/>
      <c r="H22" s="264"/>
      <c r="I22" s="259" t="s">
        <v>183</v>
      </c>
      <c r="J22" s="260"/>
      <c r="K22" s="530" t="s">
        <v>218</v>
      </c>
      <c r="L22" s="531"/>
    </row>
    <row r="23" spans="1:12" ht="15" thickBot="1" x14ac:dyDescent="0.3">
      <c r="A23" s="527" t="s">
        <v>131</v>
      </c>
      <c r="B23" s="528"/>
      <c r="C23" s="528"/>
      <c r="D23" s="528"/>
      <c r="E23" s="528"/>
      <c r="F23" s="528"/>
      <c r="G23" s="528"/>
      <c r="H23" s="528"/>
      <c r="I23" s="528"/>
      <c r="J23" s="528"/>
      <c r="K23" s="528"/>
      <c r="L23" s="528"/>
    </row>
    <row r="24" spans="1:12" ht="31.5" customHeight="1" x14ac:dyDescent="0.25">
      <c r="A24" s="144" t="s">
        <v>125</v>
      </c>
      <c r="B24" s="144"/>
      <c r="C24" s="144"/>
      <c r="D24" s="144"/>
      <c r="E24" s="144"/>
      <c r="F24" s="144"/>
      <c r="G24" s="147">
        <v>33.1</v>
      </c>
      <c r="H24" s="148"/>
      <c r="I24" s="536">
        <v>32.200000000000003</v>
      </c>
      <c r="J24" s="537"/>
      <c r="K24" s="538">
        <v>31.3</v>
      </c>
      <c r="L24" s="538"/>
    </row>
    <row r="25" spans="1:12" ht="18.75" customHeight="1" x14ac:dyDescent="0.25">
      <c r="A25" s="526"/>
      <c r="B25" s="526"/>
      <c r="C25" s="526"/>
      <c r="D25" s="526"/>
      <c r="E25" s="526"/>
      <c r="F25" s="526"/>
      <c r="G25" s="68"/>
      <c r="H25" s="68"/>
      <c r="I25" s="526"/>
      <c r="J25" s="526"/>
      <c r="K25" s="526"/>
      <c r="L25" s="526"/>
    </row>
    <row r="26" spans="1:12" ht="27" customHeight="1" x14ac:dyDescent="0.25">
      <c r="A26" s="337" t="s">
        <v>307</v>
      </c>
      <c r="B26" s="338"/>
      <c r="C26" s="338"/>
      <c r="D26" s="338"/>
      <c r="E26" s="338"/>
      <c r="F26" s="339"/>
      <c r="G26" s="69"/>
      <c r="H26" s="69"/>
    </row>
  </sheetData>
  <mergeCells count="79">
    <mergeCell ref="I20:J20"/>
    <mergeCell ref="K20:L20"/>
    <mergeCell ref="A26:F26"/>
    <mergeCell ref="A1:L1"/>
    <mergeCell ref="A10:F10"/>
    <mergeCell ref="A6:F6"/>
    <mergeCell ref="A5:F5"/>
    <mergeCell ref="A4:F4"/>
    <mergeCell ref="K9:L9"/>
    <mergeCell ref="A2:F2"/>
    <mergeCell ref="I9:J9"/>
    <mergeCell ref="A9:F9"/>
    <mergeCell ref="I4:J4"/>
    <mergeCell ref="G4:H4"/>
    <mergeCell ref="I2:J2"/>
    <mergeCell ref="K6:L6"/>
    <mergeCell ref="A12:L12"/>
    <mergeCell ref="I11:J11"/>
    <mergeCell ref="A11:F11"/>
    <mergeCell ref="K11:L11"/>
    <mergeCell ref="K2:L2"/>
    <mergeCell ref="G8:H8"/>
    <mergeCell ref="G6:H6"/>
    <mergeCell ref="G5:H5"/>
    <mergeCell ref="G10:H10"/>
    <mergeCell ref="K5:L5"/>
    <mergeCell ref="K8:L8"/>
    <mergeCell ref="I8:J8"/>
    <mergeCell ref="G9:H9"/>
    <mergeCell ref="K10:L10"/>
    <mergeCell ref="I10:J10"/>
    <mergeCell ref="K25:L25"/>
    <mergeCell ref="I25:J25"/>
    <mergeCell ref="A19:L19"/>
    <mergeCell ref="A18:F18"/>
    <mergeCell ref="A23:L23"/>
    <mergeCell ref="I21:J21"/>
    <mergeCell ref="K22:L22"/>
    <mergeCell ref="K21:L21"/>
    <mergeCell ref="I22:J22"/>
    <mergeCell ref="A21:F21"/>
    <mergeCell ref="G22:H22"/>
    <mergeCell ref="G21:H21"/>
    <mergeCell ref="A25:F25"/>
    <mergeCell ref="A24:F24"/>
    <mergeCell ref="I24:J24"/>
    <mergeCell ref="K24:L24"/>
    <mergeCell ref="G24:H24"/>
    <mergeCell ref="G18:H18"/>
    <mergeCell ref="A22:F22"/>
    <mergeCell ref="A14:F14"/>
    <mergeCell ref="A15:F15"/>
    <mergeCell ref="A16:L16"/>
    <mergeCell ref="K18:L18"/>
    <mergeCell ref="K17:L17"/>
    <mergeCell ref="I18:J18"/>
    <mergeCell ref="K15:L15"/>
    <mergeCell ref="K14:L14"/>
    <mergeCell ref="I15:J15"/>
    <mergeCell ref="I14:J14"/>
    <mergeCell ref="I17:J17"/>
    <mergeCell ref="A17:F17"/>
    <mergeCell ref="A20:F20"/>
    <mergeCell ref="G20:H20"/>
    <mergeCell ref="G2:H2"/>
    <mergeCell ref="G17:H17"/>
    <mergeCell ref="G15:H15"/>
    <mergeCell ref="G14:H14"/>
    <mergeCell ref="G13:H13"/>
    <mergeCell ref="G11:H11"/>
    <mergeCell ref="A7:L7"/>
    <mergeCell ref="A3:L3"/>
    <mergeCell ref="I6:J6"/>
    <mergeCell ref="I5:J5"/>
    <mergeCell ref="A8:F8"/>
    <mergeCell ref="K4:L4"/>
    <mergeCell ref="A13:F13"/>
    <mergeCell ref="I13:J13"/>
    <mergeCell ref="K13:L1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4F63C-4302-4355-A70F-E9FD5432E885}">
  <sheetPr codeName="Sheet23">
    <tabColor theme="4" tint="0.59999389629810485"/>
  </sheetPr>
  <dimension ref="B1:B11"/>
  <sheetViews>
    <sheetView showGridLines="0" topLeftCell="B1" zoomScale="130" zoomScaleNormal="130" workbookViewId="0">
      <selection activeCell="B7" sqref="B7"/>
    </sheetView>
  </sheetViews>
  <sheetFormatPr defaultColWidth="9.140625" defaultRowHeight="15" x14ac:dyDescent="0.2"/>
  <cols>
    <col min="1" max="1" width="9.140625" style="2"/>
    <col min="2" max="2" width="82.28515625" style="2" customWidth="1"/>
    <col min="3" max="5" width="9.140625" style="2"/>
    <col min="6" max="6" width="21.140625" style="2" customWidth="1"/>
    <col min="7" max="16384" width="9.140625" style="2"/>
  </cols>
  <sheetData>
    <row r="1" spans="2:2" x14ac:dyDescent="0.2">
      <c r="B1" s="1"/>
    </row>
    <row r="2" spans="2:2" ht="15.75" x14ac:dyDescent="0.25">
      <c r="B2" s="20" t="s">
        <v>14</v>
      </c>
    </row>
    <row r="4" spans="2:2" ht="271.5" customHeight="1" x14ac:dyDescent="0.2">
      <c r="B4" s="38" t="s">
        <v>365</v>
      </c>
    </row>
    <row r="5" spans="2:2" ht="307.5" customHeight="1" x14ac:dyDescent="0.2">
      <c r="B5" s="38" t="s">
        <v>366</v>
      </c>
    </row>
    <row r="6" spans="2:2" ht="179.25" customHeight="1" x14ac:dyDescent="0.2">
      <c r="B6" s="38" t="s">
        <v>367</v>
      </c>
    </row>
    <row r="7" spans="2:2" ht="140.25" customHeight="1" x14ac:dyDescent="0.2">
      <c r="B7" s="31"/>
    </row>
    <row r="8" spans="2:2" x14ac:dyDescent="0.2">
      <c r="B8" s="4"/>
    </row>
    <row r="9" spans="2:2" x14ac:dyDescent="0.2">
      <c r="B9" s="4"/>
    </row>
    <row r="10" spans="2:2" ht="15.75" x14ac:dyDescent="0.25">
      <c r="B10" s="5"/>
    </row>
    <row r="11" spans="2:2" x14ac:dyDescent="0.2">
      <c r="B11" s="3"/>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96CF6-90A7-4FFB-8D4F-ACD943256F3D}">
  <sheetPr>
    <tabColor theme="4" tint="0.59999389629810485"/>
  </sheetPr>
  <dimension ref="B1:B7"/>
  <sheetViews>
    <sheetView showGridLines="0" zoomScale="130" zoomScaleNormal="130" workbookViewId="0">
      <selection activeCell="E4" sqref="E4"/>
    </sheetView>
  </sheetViews>
  <sheetFormatPr defaultColWidth="9.140625" defaultRowHeight="15" x14ac:dyDescent="0.2"/>
  <cols>
    <col min="1" max="1" width="9.140625" style="2"/>
    <col min="2" max="2" width="82.28515625" style="2" customWidth="1"/>
    <col min="3" max="5" width="9.140625" style="2"/>
    <col min="6" max="6" width="21.140625" style="2" customWidth="1"/>
    <col min="7" max="16384" width="9.140625" style="2"/>
  </cols>
  <sheetData>
    <row r="1" spans="2:2" x14ac:dyDescent="0.2">
      <c r="B1" s="1"/>
    </row>
    <row r="2" spans="2:2" ht="15.75" x14ac:dyDescent="0.25">
      <c r="B2" s="20" t="s">
        <v>219</v>
      </c>
    </row>
    <row r="4" spans="2:2" ht="193.5" customHeight="1" x14ac:dyDescent="0.2">
      <c r="B4" s="38" t="s">
        <v>368</v>
      </c>
    </row>
    <row r="5" spans="2:2" ht="131.25" customHeight="1" x14ac:dyDescent="0.2">
      <c r="B5" s="38" t="s">
        <v>369</v>
      </c>
    </row>
    <row r="6" spans="2:2" ht="15.75" x14ac:dyDescent="0.25">
      <c r="B6" s="5"/>
    </row>
    <row r="7" spans="2:2" x14ac:dyDescent="0.2">
      <c r="B7"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D9B6A-5FD6-4D35-995E-C1ACF1282A2F}">
  <sheetPr>
    <tabColor theme="3" tint="0.39997558519241921"/>
  </sheetPr>
  <dimension ref="B5:F25"/>
  <sheetViews>
    <sheetView showGridLines="0" zoomScale="130" zoomScaleNormal="130" workbookViewId="0">
      <selection activeCell="B25" sqref="B25:E25"/>
    </sheetView>
  </sheetViews>
  <sheetFormatPr defaultColWidth="9.140625" defaultRowHeight="15" x14ac:dyDescent="0.2"/>
  <cols>
    <col min="1" max="16384" width="9.140625" style="2"/>
  </cols>
  <sheetData>
    <row r="5" spans="2:5" ht="15.75" x14ac:dyDescent="0.25">
      <c r="B5" s="29" t="s">
        <v>318</v>
      </c>
      <c r="C5" s="33"/>
      <c r="D5" s="33"/>
      <c r="E5" s="33"/>
    </row>
    <row r="6" spans="2:5" x14ac:dyDescent="0.2">
      <c r="B6" s="33"/>
      <c r="C6" s="39"/>
      <c r="D6" s="33"/>
      <c r="E6" s="33"/>
    </row>
    <row r="7" spans="2:5" x14ac:dyDescent="0.2">
      <c r="B7" s="34">
        <v>3</v>
      </c>
      <c r="C7" s="40" t="s">
        <v>1</v>
      </c>
      <c r="D7" s="6"/>
    </row>
    <row r="8" spans="2:5" x14ac:dyDescent="0.2">
      <c r="B8" s="34">
        <v>3</v>
      </c>
      <c r="C8" s="40" t="s">
        <v>2</v>
      </c>
      <c r="D8" s="6"/>
    </row>
    <row r="9" spans="2:5" x14ac:dyDescent="0.2">
      <c r="B9" s="34">
        <v>3</v>
      </c>
      <c r="C9" s="40" t="s">
        <v>3</v>
      </c>
      <c r="D9" s="6"/>
    </row>
    <row r="10" spans="2:5" x14ac:dyDescent="0.2">
      <c r="B10" s="34">
        <v>4</v>
      </c>
      <c r="C10" s="40" t="s">
        <v>0</v>
      </c>
      <c r="D10" s="6"/>
    </row>
    <row r="11" spans="2:5" x14ac:dyDescent="0.2">
      <c r="B11" s="34">
        <v>5</v>
      </c>
      <c r="C11" s="40" t="s">
        <v>4</v>
      </c>
      <c r="D11" s="6"/>
    </row>
    <row r="12" spans="2:5" x14ac:dyDescent="0.2">
      <c r="B12" s="34">
        <v>6</v>
      </c>
      <c r="C12" s="40" t="s">
        <v>5</v>
      </c>
      <c r="D12" s="6"/>
    </row>
    <row r="13" spans="2:5" x14ac:dyDescent="0.2">
      <c r="B13" s="34">
        <v>7</v>
      </c>
      <c r="C13" s="40" t="s">
        <v>6</v>
      </c>
      <c r="D13" s="6"/>
    </row>
    <row r="14" spans="2:5" x14ac:dyDescent="0.2">
      <c r="B14" s="34">
        <v>8</v>
      </c>
      <c r="C14" s="40" t="s">
        <v>319</v>
      </c>
      <c r="D14" s="6"/>
    </row>
    <row r="15" spans="2:5" x14ac:dyDescent="0.2">
      <c r="B15" s="34">
        <v>9</v>
      </c>
      <c r="C15" s="40" t="s">
        <v>7</v>
      </c>
    </row>
    <row r="16" spans="2:5" x14ac:dyDescent="0.2">
      <c r="B16" s="34">
        <v>10</v>
      </c>
      <c r="C16" s="40" t="s">
        <v>8</v>
      </c>
    </row>
    <row r="17" spans="2:6" x14ac:dyDescent="0.2">
      <c r="B17" s="34">
        <v>11</v>
      </c>
      <c r="C17" s="40" t="s">
        <v>9</v>
      </c>
    </row>
    <row r="18" spans="2:6" x14ac:dyDescent="0.2">
      <c r="B18" s="34">
        <v>12</v>
      </c>
      <c r="C18" s="40" t="s">
        <v>10</v>
      </c>
    </row>
    <row r="19" spans="2:6" x14ac:dyDescent="0.2">
      <c r="B19" s="34">
        <v>13</v>
      </c>
      <c r="C19" s="40" t="s">
        <v>11</v>
      </c>
    </row>
    <row r="20" spans="2:6" x14ac:dyDescent="0.2">
      <c r="B20" s="34">
        <v>14</v>
      </c>
      <c r="C20" s="40" t="s">
        <v>12</v>
      </c>
    </row>
    <row r="21" spans="2:6" x14ac:dyDescent="0.2">
      <c r="B21" s="34">
        <v>15</v>
      </c>
      <c r="C21" s="40" t="s">
        <v>13</v>
      </c>
    </row>
    <row r="22" spans="2:6" x14ac:dyDescent="0.2">
      <c r="B22" s="34">
        <v>16</v>
      </c>
      <c r="C22" s="40" t="s">
        <v>14</v>
      </c>
    </row>
    <row r="23" spans="2:6" x14ac:dyDescent="0.2">
      <c r="B23" s="34">
        <v>17</v>
      </c>
      <c r="C23" s="40" t="s">
        <v>15</v>
      </c>
    </row>
    <row r="25" spans="2:6" ht="115.5" customHeight="1" x14ac:dyDescent="0.2">
      <c r="B25" s="119"/>
      <c r="C25" s="119"/>
      <c r="D25" s="119"/>
      <c r="E25" s="119"/>
      <c r="F25" s="60"/>
    </row>
  </sheetData>
  <mergeCells count="1">
    <mergeCell ref="B25:E25"/>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551CA-2673-4FD0-87F8-757138419EB3}">
  <sheetPr codeName="Sheet24">
    <tabColor theme="4" tint="0.59999389629810485"/>
  </sheetPr>
  <dimension ref="B1:B4"/>
  <sheetViews>
    <sheetView showGridLines="0" zoomScale="130" zoomScaleNormal="130" workbookViewId="0">
      <selection activeCell="B4" sqref="B4"/>
    </sheetView>
  </sheetViews>
  <sheetFormatPr defaultColWidth="9.140625" defaultRowHeight="15" x14ac:dyDescent="0.2"/>
  <cols>
    <col min="1" max="1" width="9.140625" style="2"/>
    <col min="2" max="2" width="82.28515625" style="2" customWidth="1"/>
    <col min="3" max="5" width="9.140625" style="2"/>
    <col min="6" max="6" width="21.140625" style="2" customWidth="1"/>
    <col min="7" max="16384" width="9.140625" style="2"/>
  </cols>
  <sheetData>
    <row r="1" spans="2:2" x14ac:dyDescent="0.2">
      <c r="B1" s="1"/>
    </row>
    <row r="2" spans="2:2" ht="15.75" x14ac:dyDescent="0.25">
      <c r="B2" s="20" t="s">
        <v>15</v>
      </c>
    </row>
    <row r="4" spans="2:2" ht="141" customHeight="1" x14ac:dyDescent="0.2">
      <c r="B4" s="30" t="s">
        <v>370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92C38-A323-49C3-9C15-A3D5EDDE3B3B}">
  <sheetPr codeName="Sheet4">
    <tabColor theme="3" tint="0.39997558519241921"/>
  </sheetPr>
  <dimension ref="B1:B15"/>
  <sheetViews>
    <sheetView showGridLines="0" zoomScale="130" zoomScaleNormal="130" workbookViewId="0">
      <selection activeCell="D9" sqref="D9"/>
    </sheetView>
  </sheetViews>
  <sheetFormatPr defaultColWidth="9.140625" defaultRowHeight="15" x14ac:dyDescent="0.2"/>
  <cols>
    <col min="1" max="1" width="9.140625" style="6"/>
    <col min="2" max="2" width="82.28515625" style="6" customWidth="1"/>
    <col min="3" max="16384" width="9.140625" style="6"/>
  </cols>
  <sheetData>
    <row r="1" spans="2:2" x14ac:dyDescent="0.2">
      <c r="B1" s="19"/>
    </row>
    <row r="2" spans="2:2" ht="15.75" x14ac:dyDescent="0.25">
      <c r="B2" s="20" t="s">
        <v>1</v>
      </c>
    </row>
    <row r="5" spans="2:2" ht="105" customHeight="1" x14ac:dyDescent="0.2">
      <c r="B5" s="21" t="s">
        <v>320</v>
      </c>
    </row>
    <row r="6" spans="2:2" ht="15" customHeight="1" x14ac:dyDescent="0.2">
      <c r="B6" s="95"/>
    </row>
    <row r="7" spans="2:2" ht="15" customHeight="1" x14ac:dyDescent="0.2">
      <c r="B7" s="95"/>
    </row>
    <row r="8" spans="2:2" x14ac:dyDescent="0.2">
      <c r="B8" s="24" t="s">
        <v>323</v>
      </c>
    </row>
    <row r="9" spans="2:2" ht="67.5" x14ac:dyDescent="0.2">
      <c r="B9" s="21" t="s">
        <v>321</v>
      </c>
    </row>
    <row r="12" spans="2:2" x14ac:dyDescent="0.2">
      <c r="B12" s="22" t="s">
        <v>16</v>
      </c>
    </row>
    <row r="13" spans="2:2" ht="180.75" customHeight="1" x14ac:dyDescent="0.2">
      <c r="B13" s="35" t="s">
        <v>322</v>
      </c>
    </row>
    <row r="14" spans="2:2" x14ac:dyDescent="0.2">
      <c r="B14" s="23"/>
    </row>
    <row r="15" spans="2:2" x14ac:dyDescent="0.2">
      <c r="B15" s="2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D33EF-622A-4A8F-8DC4-175A577CA4A0}">
  <sheetPr codeName="Sheet5">
    <tabColor theme="3" tint="0.39997558519241921"/>
  </sheetPr>
  <dimension ref="B1:B21"/>
  <sheetViews>
    <sheetView showGridLines="0" zoomScale="130" zoomScaleNormal="130" workbookViewId="0">
      <selection activeCell="B11" sqref="B11"/>
    </sheetView>
  </sheetViews>
  <sheetFormatPr defaultColWidth="9.140625" defaultRowHeight="15" x14ac:dyDescent="0.2"/>
  <cols>
    <col min="1" max="1" width="9.140625" style="6"/>
    <col min="2" max="2" width="82.28515625" style="6" customWidth="1"/>
    <col min="3" max="16384" width="9.140625" style="6"/>
  </cols>
  <sheetData>
    <row r="1" spans="2:2" x14ac:dyDescent="0.2">
      <c r="B1" s="19"/>
    </row>
    <row r="2" spans="2:2" ht="15.75" x14ac:dyDescent="0.25">
      <c r="B2" s="20" t="s">
        <v>2</v>
      </c>
    </row>
    <row r="3" spans="2:2" ht="15.75" x14ac:dyDescent="0.25">
      <c r="B3" s="20"/>
    </row>
    <row r="5" spans="2:2" x14ac:dyDescent="0.2">
      <c r="B5" s="24" t="s">
        <v>17</v>
      </c>
    </row>
    <row r="6" spans="2:2" x14ac:dyDescent="0.2">
      <c r="B6" s="96" t="s">
        <v>324</v>
      </c>
    </row>
    <row r="7" spans="2:2" x14ac:dyDescent="0.2">
      <c r="B7" s="97" t="s">
        <v>325</v>
      </c>
    </row>
    <row r="8" spans="2:2" x14ac:dyDescent="0.2">
      <c r="B8" s="90" t="s">
        <v>326</v>
      </c>
    </row>
    <row r="9" spans="2:2" x14ac:dyDescent="0.2">
      <c r="B9" s="97" t="s">
        <v>327</v>
      </c>
    </row>
    <row r="10" spans="2:2" x14ac:dyDescent="0.2">
      <c r="B10" s="97" t="s">
        <v>328</v>
      </c>
    </row>
    <row r="11" spans="2:2" x14ac:dyDescent="0.2">
      <c r="B11" s="62" t="s">
        <v>308</v>
      </c>
    </row>
    <row r="12" spans="2:2" x14ac:dyDescent="0.2">
      <c r="B12" s="91"/>
    </row>
    <row r="14" spans="2:2" ht="15.75" x14ac:dyDescent="0.25">
      <c r="B14" s="26"/>
    </row>
    <row r="15" spans="2:2" x14ac:dyDescent="0.2">
      <c r="B15" s="27"/>
    </row>
    <row r="16" spans="2:2" x14ac:dyDescent="0.2">
      <c r="B16" s="28"/>
    </row>
    <row r="17" spans="2:2" x14ac:dyDescent="0.2">
      <c r="B17" s="36"/>
    </row>
    <row r="18" spans="2:2" x14ac:dyDescent="0.2">
      <c r="B18" s="25"/>
    </row>
    <row r="19" spans="2:2" x14ac:dyDescent="0.2">
      <c r="B19" s="25"/>
    </row>
    <row r="20" spans="2:2" x14ac:dyDescent="0.2">
      <c r="B20" s="25"/>
    </row>
    <row r="21" spans="2:2" x14ac:dyDescent="0.2">
      <c r="B21" s="25"/>
    </row>
  </sheetData>
  <hyperlinks>
    <hyperlink ref="B9" r:id="rId1" xr:uid="{B7AAEE9F-B480-45BF-9515-F86EBE1781D1}"/>
    <hyperlink ref="B11" r:id="rId2" xr:uid="{C8589EA0-1C98-475F-B57A-C575F4F4261E}"/>
    <hyperlink ref="B7" r:id="rId3" xr:uid="{8FD8782B-5D1E-4A13-A7FE-D508E5E8C7BE}"/>
    <hyperlink ref="B6" r:id="rId4" display="2023 Management Information Circular" xr:uid="{CBF372BE-87B7-4667-83C3-34B2AB0FAA96}"/>
    <hyperlink ref="B10" r:id="rId5" xr:uid="{4A426003-9F22-4E85-AF93-975A9867A769}"/>
  </hyperlinks>
  <pageMargins left="0.7" right="0.7" top="0.75" bottom="0.75" header="0.3" footer="0.3"/>
  <pageSetup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9FD80-E32B-44A7-B351-D83568DC1FEC}">
  <sheetPr codeName="Sheet6">
    <tabColor theme="3" tint="0.39997558519241921"/>
  </sheetPr>
  <dimension ref="B1:B12"/>
  <sheetViews>
    <sheetView showGridLines="0" zoomScale="130" zoomScaleNormal="130" workbookViewId="0">
      <selection activeCell="B20" sqref="B20"/>
    </sheetView>
  </sheetViews>
  <sheetFormatPr defaultColWidth="9.140625" defaultRowHeight="15" x14ac:dyDescent="0.2"/>
  <cols>
    <col min="1" max="1" width="9.140625" style="6"/>
    <col min="2" max="2" width="82.28515625" style="6" customWidth="1"/>
    <col min="3" max="16384" width="9.140625" style="6"/>
  </cols>
  <sheetData>
    <row r="1" spans="2:2" x14ac:dyDescent="0.2">
      <c r="B1" s="19"/>
    </row>
    <row r="2" spans="2:2" ht="15.75" x14ac:dyDescent="0.25">
      <c r="B2" s="29" t="s">
        <v>18</v>
      </c>
    </row>
    <row r="4" spans="2:2" ht="15" customHeight="1" x14ac:dyDescent="0.2">
      <c r="B4" s="101" t="s">
        <v>330</v>
      </c>
    </row>
    <row r="5" spans="2:2" ht="15" customHeight="1" x14ac:dyDescent="0.2">
      <c r="B5" s="102" t="s">
        <v>329</v>
      </c>
    </row>
    <row r="6" spans="2:2" ht="15" customHeight="1" x14ac:dyDescent="0.2">
      <c r="B6" s="101" t="s">
        <v>19</v>
      </c>
    </row>
    <row r="7" spans="2:2" ht="15" customHeight="1" x14ac:dyDescent="0.2">
      <c r="B7" s="102" t="s">
        <v>278</v>
      </c>
    </row>
    <row r="8" spans="2:2" ht="15" customHeight="1" x14ac:dyDescent="0.2">
      <c r="B8" s="101" t="s">
        <v>20</v>
      </c>
    </row>
    <row r="9" spans="2:2" ht="15" customHeight="1" x14ac:dyDescent="0.2">
      <c r="B9" s="101" t="s">
        <v>194</v>
      </c>
    </row>
    <row r="10" spans="2:2" ht="15" customHeight="1" x14ac:dyDescent="0.2">
      <c r="B10" s="101" t="s">
        <v>21</v>
      </c>
    </row>
    <row r="11" spans="2:2" ht="15" customHeight="1" x14ac:dyDescent="0.2">
      <c r="B11" s="101" t="s">
        <v>22</v>
      </c>
    </row>
    <row r="12" spans="2:2" ht="15" customHeight="1" x14ac:dyDescent="0.2">
      <c r="B12" s="101" t="s">
        <v>23</v>
      </c>
    </row>
  </sheetData>
  <hyperlinks>
    <hyperlink ref="B4" r:id="rId1" display="https://www.enbridge.com/~/media/Enb/Documents/Governance/CG_Statement_on_Business_Conduct_EN.pdf?la=en" xr:uid="{5194CC43-E619-4138-A130-99BD4BA013D0}"/>
    <hyperlink ref="B6" r:id="rId2" xr:uid="{A3160ACC-EF1F-46E8-B51D-53FDCB4D7CCF}"/>
    <hyperlink ref="B8" r:id="rId3" display="https://www.enbridge.com/~/media/Enb/Documents/Work with Enbridge/ENB Supplier Code of Conduct.pdf?la=en" xr:uid="{F93AA6CB-D326-4F7F-AC2E-83BB7F0A65AD}"/>
    <hyperlink ref="B10" r:id="rId4" display="https://www.enbridge.com/~/media/Enb/Documents/Investor Relations/CorporateGovernance/ENB_Political_Contributions_Policy.pdf?la=en" xr:uid="{6620FE62-06DA-4A8A-93C5-E19DC16714EB}"/>
    <hyperlink ref="B12" r:id="rId5" xr:uid="{B42F06A7-E4E1-4F51-B1E7-3FE688FB9344}"/>
    <hyperlink ref="B11" r:id="rId6" xr:uid="{A9CD3141-4CC6-4269-925F-CF0827F2842A}"/>
    <hyperlink ref="B9" r:id="rId7" xr:uid="{0D96A16A-E894-424D-A7F1-23855D204F97}"/>
    <hyperlink ref="B5" r:id="rId8" xr:uid="{4A50BC44-AC48-41AA-9DD2-4D1B09E574CF}"/>
    <hyperlink ref="B7" r:id="rId9" xr:uid="{B82AE72F-75CF-44DA-8445-38286E26D9CF}"/>
  </hyperlinks>
  <pageMargins left="0.7" right="0.7" top="0.75" bottom="0.75" header="0.3" footer="0.3"/>
  <pageSetup orientation="portrait"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A743E-8118-43B9-8654-C7F067A7E132}">
  <sheetPr codeName="Sheet7">
    <tabColor theme="4" tint="0.59999389629810485"/>
  </sheetPr>
  <dimension ref="A1:L14"/>
  <sheetViews>
    <sheetView showGridLines="0" zoomScale="120" zoomScaleNormal="120" workbookViewId="0">
      <selection activeCell="B18" sqref="B18"/>
    </sheetView>
  </sheetViews>
  <sheetFormatPr defaultColWidth="9.140625" defaultRowHeight="15" customHeight="1" x14ac:dyDescent="0.25"/>
  <cols>
    <col min="1" max="5" width="9.140625" style="15"/>
    <col min="6" max="6" width="21.140625" style="15" customWidth="1"/>
    <col min="7" max="8" width="9.140625" style="15" customWidth="1"/>
    <col min="9" max="16384" width="9.140625" style="15"/>
  </cols>
  <sheetData>
    <row r="1" spans="1:12" ht="15" customHeight="1" x14ac:dyDescent="0.25">
      <c r="A1" s="140" t="s">
        <v>24</v>
      </c>
      <c r="B1" s="140"/>
      <c r="C1" s="140"/>
      <c r="D1" s="140"/>
      <c r="E1" s="140"/>
      <c r="F1" s="140"/>
      <c r="G1" s="65"/>
      <c r="H1" s="65"/>
      <c r="I1" s="141"/>
      <c r="J1" s="141"/>
      <c r="K1" s="141"/>
      <c r="L1" s="141"/>
    </row>
    <row r="2" spans="1:12" ht="15" customHeight="1" x14ac:dyDescent="0.25">
      <c r="A2" s="143"/>
      <c r="B2" s="142"/>
      <c r="C2" s="142"/>
      <c r="D2" s="142"/>
      <c r="E2" s="142"/>
      <c r="F2" s="142"/>
      <c r="G2" s="142">
        <v>2023</v>
      </c>
      <c r="H2" s="142"/>
      <c r="I2" s="142">
        <v>2022</v>
      </c>
      <c r="J2" s="142"/>
      <c r="K2" s="142">
        <v>2021</v>
      </c>
      <c r="L2" s="142"/>
    </row>
    <row r="3" spans="1:12" ht="15" customHeight="1" thickBot="1" x14ac:dyDescent="0.3">
      <c r="A3" s="135" t="s">
        <v>25</v>
      </c>
      <c r="B3" s="135"/>
      <c r="C3" s="135"/>
      <c r="D3" s="135"/>
      <c r="E3" s="135"/>
      <c r="F3" s="135"/>
      <c r="G3" s="135"/>
      <c r="H3" s="135"/>
      <c r="I3" s="135"/>
      <c r="J3" s="135"/>
      <c r="K3" s="135"/>
      <c r="L3" s="135"/>
    </row>
    <row r="4" spans="1:12" s="14" customFormat="1" ht="15" customHeight="1" x14ac:dyDescent="0.25">
      <c r="A4" s="144" t="s">
        <v>26</v>
      </c>
      <c r="B4" s="144"/>
      <c r="C4" s="144"/>
      <c r="D4" s="144"/>
      <c r="E4" s="144"/>
      <c r="F4" s="144"/>
      <c r="G4" s="147">
        <v>7</v>
      </c>
      <c r="H4" s="148"/>
      <c r="I4" s="145">
        <v>8</v>
      </c>
      <c r="J4" s="146"/>
      <c r="K4" s="145">
        <v>7</v>
      </c>
      <c r="L4" s="146"/>
    </row>
    <row r="5" spans="1:12" s="14" customFormat="1" ht="15" customHeight="1" x14ac:dyDescent="0.25">
      <c r="A5" s="126" t="s">
        <v>27</v>
      </c>
      <c r="B5" s="126"/>
      <c r="C5" s="126"/>
      <c r="D5" s="126"/>
      <c r="E5" s="126"/>
      <c r="F5" s="126"/>
      <c r="G5" s="128">
        <v>4</v>
      </c>
      <c r="H5" s="129"/>
      <c r="I5" s="123">
        <v>4</v>
      </c>
      <c r="J5" s="123"/>
      <c r="K5" s="123">
        <v>4</v>
      </c>
      <c r="L5" s="123"/>
    </row>
    <row r="6" spans="1:12" ht="15" customHeight="1" thickBot="1" x14ac:dyDescent="0.3">
      <c r="A6" s="135" t="s">
        <v>28</v>
      </c>
      <c r="B6" s="135"/>
      <c r="C6" s="135"/>
      <c r="D6" s="135"/>
      <c r="E6" s="135"/>
      <c r="F6" s="135"/>
      <c r="G6" s="135"/>
      <c r="H6" s="135"/>
      <c r="I6" s="135"/>
      <c r="J6" s="135"/>
      <c r="K6" s="135"/>
      <c r="L6" s="135"/>
    </row>
    <row r="7" spans="1:12" s="14" customFormat="1" ht="15" customHeight="1" x14ac:dyDescent="0.25">
      <c r="A7" s="136" t="s">
        <v>29</v>
      </c>
      <c r="B7" s="136"/>
      <c r="C7" s="136"/>
      <c r="D7" s="136"/>
      <c r="E7" s="136"/>
      <c r="F7" s="136"/>
      <c r="G7" s="138">
        <v>8</v>
      </c>
      <c r="H7" s="139"/>
      <c r="I7" s="137">
        <v>8</v>
      </c>
      <c r="J7" s="137"/>
      <c r="K7" s="137">
        <v>5</v>
      </c>
      <c r="L7" s="137"/>
    </row>
    <row r="8" spans="1:12" s="14" customFormat="1" ht="15" customHeight="1" x14ac:dyDescent="0.25">
      <c r="A8" s="126" t="s">
        <v>30</v>
      </c>
      <c r="B8" s="126"/>
      <c r="C8" s="126"/>
      <c r="D8" s="126"/>
      <c r="E8" s="126"/>
      <c r="F8" s="126"/>
      <c r="G8" s="128">
        <v>2</v>
      </c>
      <c r="H8" s="129"/>
      <c r="I8" s="127">
        <v>3</v>
      </c>
      <c r="J8" s="127"/>
      <c r="K8" s="127">
        <v>3</v>
      </c>
      <c r="L8" s="127"/>
    </row>
    <row r="9" spans="1:12" s="14" customFormat="1" ht="15" customHeight="1" x14ac:dyDescent="0.25">
      <c r="A9" s="126" t="s">
        <v>31</v>
      </c>
      <c r="B9" s="126"/>
      <c r="C9" s="126"/>
      <c r="D9" s="126"/>
      <c r="E9" s="126"/>
      <c r="F9" s="126"/>
      <c r="G9" s="128">
        <v>1</v>
      </c>
      <c r="H9" s="129"/>
      <c r="I9" s="127">
        <v>1</v>
      </c>
      <c r="J9" s="127"/>
      <c r="K9" s="127">
        <v>4</v>
      </c>
      <c r="L9" s="127"/>
    </row>
    <row r="10" spans="1:12" ht="15" customHeight="1" thickBot="1" x14ac:dyDescent="0.3">
      <c r="A10" s="130" t="s">
        <v>309</v>
      </c>
      <c r="B10" s="130"/>
      <c r="C10" s="130"/>
      <c r="D10" s="130"/>
      <c r="E10" s="130"/>
      <c r="F10" s="130"/>
      <c r="G10" s="130"/>
      <c r="H10" s="130"/>
      <c r="I10" s="131"/>
      <c r="J10" s="131"/>
      <c r="K10" s="130"/>
      <c r="L10" s="130"/>
    </row>
    <row r="11" spans="1:12" s="14" customFormat="1" ht="15" customHeight="1" x14ac:dyDescent="0.25">
      <c r="A11" s="120" t="s">
        <v>27</v>
      </c>
      <c r="B11" s="120"/>
      <c r="C11" s="120"/>
      <c r="D11" s="120"/>
      <c r="E11" s="120"/>
      <c r="F11" s="120"/>
      <c r="G11" s="132">
        <v>36</v>
      </c>
      <c r="H11" s="132"/>
      <c r="I11" s="133">
        <v>36</v>
      </c>
      <c r="J11" s="133"/>
      <c r="K11" s="134">
        <v>36</v>
      </c>
      <c r="L11" s="134"/>
    </row>
    <row r="12" spans="1:12" s="14" customFormat="1" ht="15" customHeight="1" x14ac:dyDescent="0.25">
      <c r="A12" s="120" t="s">
        <v>310</v>
      </c>
      <c r="B12" s="120"/>
      <c r="C12" s="120"/>
      <c r="D12" s="120"/>
      <c r="E12" s="120"/>
      <c r="F12" s="120"/>
      <c r="G12" s="121">
        <v>36</v>
      </c>
      <c r="H12" s="121"/>
      <c r="I12" s="122">
        <v>27</v>
      </c>
      <c r="J12" s="122"/>
      <c r="K12" s="123">
        <v>9</v>
      </c>
      <c r="L12" s="123"/>
    </row>
    <row r="14" spans="1:12" ht="31.5" customHeight="1" x14ac:dyDescent="0.25">
      <c r="A14" s="124" t="s">
        <v>311</v>
      </c>
      <c r="B14" s="125"/>
      <c r="C14" s="125"/>
      <c r="D14" s="125"/>
      <c r="E14" s="125"/>
      <c r="F14" s="125"/>
      <c r="G14" s="125"/>
      <c r="H14" s="125"/>
      <c r="I14" s="125"/>
      <c r="J14" s="125"/>
      <c r="K14" s="125"/>
      <c r="L14" s="125"/>
    </row>
  </sheetData>
  <sheetProtection selectLockedCells="1" selectUnlockedCells="1"/>
  <mergeCells count="39">
    <mergeCell ref="A4:F4"/>
    <mergeCell ref="I4:J4"/>
    <mergeCell ref="A5:F5"/>
    <mergeCell ref="I5:J5"/>
    <mergeCell ref="K4:L4"/>
    <mergeCell ref="K5:L5"/>
    <mergeCell ref="G5:H5"/>
    <mergeCell ref="G4:H4"/>
    <mergeCell ref="A3:L3"/>
    <mergeCell ref="A1:F1"/>
    <mergeCell ref="I1:J1"/>
    <mergeCell ref="I2:J2"/>
    <mergeCell ref="A2:F2"/>
    <mergeCell ref="K1:L1"/>
    <mergeCell ref="K2:L2"/>
    <mergeCell ref="G2:H2"/>
    <mergeCell ref="A6:L6"/>
    <mergeCell ref="A7:F7"/>
    <mergeCell ref="I7:J7"/>
    <mergeCell ref="K7:L7"/>
    <mergeCell ref="G7:H7"/>
    <mergeCell ref="A10:L10"/>
    <mergeCell ref="A11:F11"/>
    <mergeCell ref="G11:H11"/>
    <mergeCell ref="I11:J11"/>
    <mergeCell ref="K11:L11"/>
    <mergeCell ref="A8:F8"/>
    <mergeCell ref="I8:J8"/>
    <mergeCell ref="A9:F9"/>
    <mergeCell ref="I9:J9"/>
    <mergeCell ref="K8:L8"/>
    <mergeCell ref="K9:L9"/>
    <mergeCell ref="G9:H9"/>
    <mergeCell ref="G8:H8"/>
    <mergeCell ref="A12:F12"/>
    <mergeCell ref="G12:H12"/>
    <mergeCell ref="I12:J12"/>
    <mergeCell ref="K12:L12"/>
    <mergeCell ref="A14:L1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theme="3" tint="0.79998168889431442"/>
  </sheetPr>
  <dimension ref="A1:O39"/>
  <sheetViews>
    <sheetView showGridLines="0" zoomScale="120" zoomScaleNormal="120" workbookViewId="0">
      <selection activeCell="I2" sqref="I2:J2"/>
    </sheetView>
  </sheetViews>
  <sheetFormatPr defaultColWidth="9.140625" defaultRowHeight="15" customHeight="1" x14ac:dyDescent="0.25"/>
  <cols>
    <col min="1" max="1" width="17.7109375" style="9" customWidth="1"/>
    <col min="2" max="2" width="9" style="9" customWidth="1"/>
    <col min="3" max="5" width="9.140625" style="9"/>
    <col min="6" max="6" width="21.140625" style="9" customWidth="1"/>
    <col min="7" max="8" width="9.140625" style="9" customWidth="1"/>
    <col min="9" max="13" width="9.140625" style="9"/>
    <col min="14" max="14" width="11.5703125" style="9" bestFit="1" customWidth="1"/>
    <col min="15" max="16384" width="9.140625" style="9"/>
  </cols>
  <sheetData>
    <row r="1" spans="1:15" s="11" customFormat="1" ht="15" customHeight="1" x14ac:dyDescent="0.25">
      <c r="A1" s="186" t="s">
        <v>32</v>
      </c>
      <c r="B1" s="187"/>
      <c r="C1" s="187"/>
      <c r="D1" s="187"/>
      <c r="E1" s="187"/>
      <c r="F1" s="187"/>
      <c r="G1" s="187"/>
      <c r="H1" s="187"/>
      <c r="I1" s="187"/>
      <c r="J1" s="187"/>
      <c r="K1" s="187"/>
      <c r="L1" s="187"/>
      <c r="M1" s="12"/>
      <c r="N1" s="12"/>
      <c r="O1" s="12"/>
    </row>
    <row r="2" spans="1:15" ht="15" customHeight="1" x14ac:dyDescent="0.25">
      <c r="A2" s="193"/>
      <c r="B2" s="193"/>
      <c r="C2" s="193"/>
      <c r="D2" s="193"/>
      <c r="E2" s="193"/>
      <c r="F2" s="193"/>
      <c r="G2" s="181">
        <v>2022</v>
      </c>
      <c r="H2" s="181"/>
      <c r="I2" s="188">
        <v>2021</v>
      </c>
      <c r="J2" s="188"/>
      <c r="K2" s="188">
        <v>2020</v>
      </c>
      <c r="L2" s="188"/>
      <c r="M2" s="10"/>
      <c r="N2" s="8"/>
      <c r="O2" s="8"/>
    </row>
    <row r="3" spans="1:15" ht="15" customHeight="1" thickBot="1" x14ac:dyDescent="0.3">
      <c r="A3" s="191" t="s">
        <v>337</v>
      </c>
      <c r="B3" s="192"/>
      <c r="C3" s="192"/>
      <c r="D3" s="192"/>
      <c r="E3" s="192"/>
      <c r="F3" s="192"/>
      <c r="G3" s="192"/>
      <c r="H3" s="192"/>
      <c r="I3" s="192"/>
      <c r="J3" s="192"/>
      <c r="K3" s="192"/>
      <c r="L3" s="192"/>
      <c r="M3" s="10"/>
      <c r="N3" s="8"/>
      <c r="O3" s="8"/>
    </row>
    <row r="4" spans="1:15" ht="15" customHeight="1" x14ac:dyDescent="0.25">
      <c r="A4" s="179" t="s">
        <v>33</v>
      </c>
      <c r="B4" s="179"/>
      <c r="C4" s="179"/>
      <c r="D4" s="179"/>
      <c r="E4" s="179"/>
      <c r="F4" s="179"/>
      <c r="G4" s="154">
        <v>104000</v>
      </c>
      <c r="H4" s="139"/>
      <c r="I4" s="175">
        <v>83000</v>
      </c>
      <c r="J4" s="176"/>
      <c r="K4" s="189">
        <v>17000</v>
      </c>
      <c r="L4" s="190"/>
    </row>
    <row r="5" spans="1:15" ht="15" customHeight="1" x14ac:dyDescent="0.25">
      <c r="A5" s="126" t="s">
        <v>34</v>
      </c>
      <c r="B5" s="126"/>
      <c r="C5" s="126"/>
      <c r="D5" s="126"/>
      <c r="E5" s="126"/>
      <c r="F5" s="126"/>
      <c r="G5" s="153">
        <v>6725000</v>
      </c>
      <c r="H5" s="129"/>
      <c r="I5" s="180">
        <v>6457000</v>
      </c>
      <c r="J5" s="178"/>
      <c r="K5" s="173">
        <v>6002000</v>
      </c>
      <c r="L5" s="168"/>
    </row>
    <row r="6" spans="1:15" ht="15" customHeight="1" x14ac:dyDescent="0.25">
      <c r="A6" s="126" t="s">
        <v>35</v>
      </c>
      <c r="B6" s="126"/>
      <c r="C6" s="126"/>
      <c r="D6" s="126"/>
      <c r="E6" s="126"/>
      <c r="F6" s="126"/>
      <c r="G6" s="153">
        <v>884000</v>
      </c>
      <c r="H6" s="129"/>
      <c r="I6" s="180">
        <v>889000</v>
      </c>
      <c r="J6" s="178"/>
      <c r="K6" s="173">
        <v>831000</v>
      </c>
      <c r="L6" s="168"/>
    </row>
    <row r="7" spans="1:15" ht="15" customHeight="1" x14ac:dyDescent="0.25">
      <c r="A7" s="126" t="s">
        <v>36</v>
      </c>
      <c r="B7" s="126"/>
      <c r="C7" s="126"/>
      <c r="D7" s="126"/>
      <c r="E7" s="126"/>
      <c r="F7" s="126"/>
      <c r="G7" s="128">
        <v>100</v>
      </c>
      <c r="H7" s="129"/>
      <c r="I7" s="182">
        <v>100</v>
      </c>
      <c r="J7" s="178"/>
      <c r="K7" s="168">
        <v>300</v>
      </c>
      <c r="L7" s="168"/>
    </row>
    <row r="8" spans="1:15" ht="15" customHeight="1" x14ac:dyDescent="0.25">
      <c r="A8" s="126" t="s">
        <v>37</v>
      </c>
      <c r="B8" s="126"/>
      <c r="C8" s="126"/>
      <c r="D8" s="126"/>
      <c r="E8" s="126"/>
      <c r="F8" s="126"/>
      <c r="G8" s="153">
        <v>2200</v>
      </c>
      <c r="H8" s="129"/>
      <c r="I8" s="180">
        <v>2700</v>
      </c>
      <c r="J8" s="178"/>
      <c r="K8" s="173">
        <v>2100</v>
      </c>
      <c r="L8" s="168"/>
    </row>
    <row r="9" spans="1:15" ht="15" customHeight="1" x14ac:dyDescent="0.25">
      <c r="A9" s="126" t="s">
        <v>212</v>
      </c>
      <c r="B9" s="126"/>
      <c r="C9" s="126"/>
      <c r="D9" s="126"/>
      <c r="E9" s="126"/>
      <c r="F9" s="126"/>
      <c r="G9" s="153">
        <v>7715000</v>
      </c>
      <c r="H9" s="129"/>
      <c r="I9" s="180">
        <v>7431000</v>
      </c>
      <c r="J9" s="178"/>
      <c r="K9" s="173">
        <v>6853000</v>
      </c>
      <c r="L9" s="168"/>
      <c r="M9" s="8"/>
      <c r="N9" s="8"/>
      <c r="O9" s="8"/>
    </row>
    <row r="10" spans="1:15" ht="15" customHeight="1" thickBot="1" x14ac:dyDescent="0.3">
      <c r="A10" s="135" t="s">
        <v>338</v>
      </c>
      <c r="B10" s="135"/>
      <c r="C10" s="135"/>
      <c r="D10" s="135"/>
      <c r="E10" s="135"/>
      <c r="F10" s="135"/>
      <c r="G10" s="135"/>
      <c r="H10" s="135"/>
      <c r="I10" s="135"/>
      <c r="J10" s="135"/>
      <c r="K10" s="135"/>
      <c r="L10" s="135"/>
      <c r="M10" s="10"/>
      <c r="N10" s="8"/>
      <c r="O10" s="8"/>
    </row>
    <row r="11" spans="1:15" ht="15" customHeight="1" x14ac:dyDescent="0.25">
      <c r="A11" s="179" t="s">
        <v>33</v>
      </c>
      <c r="B11" s="179"/>
      <c r="C11" s="179"/>
      <c r="D11" s="179"/>
      <c r="E11" s="179"/>
      <c r="F11" s="179"/>
      <c r="G11" s="154">
        <v>5444000</v>
      </c>
      <c r="H11" s="139"/>
      <c r="I11" s="175">
        <v>5282000</v>
      </c>
      <c r="J11" s="176"/>
      <c r="K11" s="174">
        <v>5203000</v>
      </c>
      <c r="L11" s="174"/>
    </row>
    <row r="12" spans="1:15" ht="15" customHeight="1" x14ac:dyDescent="0.25">
      <c r="A12" s="126" t="s">
        <v>34</v>
      </c>
      <c r="B12" s="126"/>
      <c r="C12" s="126"/>
      <c r="D12" s="126"/>
      <c r="E12" s="126"/>
      <c r="F12" s="126"/>
      <c r="G12" s="153">
        <v>666000</v>
      </c>
      <c r="H12" s="129"/>
      <c r="I12" s="180">
        <v>709000</v>
      </c>
      <c r="J12" s="178"/>
      <c r="K12" s="173">
        <v>617000</v>
      </c>
      <c r="L12" s="173"/>
    </row>
    <row r="13" spans="1:15" ht="15" customHeight="1" x14ac:dyDescent="0.25">
      <c r="A13" s="126" t="s">
        <v>35</v>
      </c>
      <c r="B13" s="126"/>
      <c r="C13" s="126"/>
      <c r="D13" s="126"/>
      <c r="E13" s="126"/>
      <c r="F13" s="126"/>
      <c r="G13" s="153">
        <v>1200</v>
      </c>
      <c r="H13" s="129"/>
      <c r="I13" s="180">
        <v>1000</v>
      </c>
      <c r="J13" s="178"/>
      <c r="K13" s="173">
        <v>1000</v>
      </c>
      <c r="L13" s="173"/>
    </row>
    <row r="14" spans="1:15" ht="15" customHeight="1" x14ac:dyDescent="0.25">
      <c r="A14" s="126" t="s">
        <v>36</v>
      </c>
      <c r="B14" s="126"/>
      <c r="C14" s="126"/>
      <c r="D14" s="126"/>
      <c r="E14" s="126"/>
      <c r="F14" s="126"/>
      <c r="G14" s="128">
        <v>400</v>
      </c>
      <c r="H14" s="129"/>
      <c r="I14" s="182">
        <v>400</v>
      </c>
      <c r="J14" s="178"/>
      <c r="K14" s="173">
        <v>1000</v>
      </c>
      <c r="L14" s="173"/>
    </row>
    <row r="15" spans="1:15" ht="15" customHeight="1" x14ac:dyDescent="0.25">
      <c r="A15" s="126" t="s">
        <v>37</v>
      </c>
      <c r="B15" s="126"/>
      <c r="C15" s="126"/>
      <c r="D15" s="126"/>
      <c r="E15" s="126"/>
      <c r="F15" s="126"/>
      <c r="G15" s="153">
        <v>4000</v>
      </c>
      <c r="H15" s="129"/>
      <c r="I15" s="180">
        <v>5000</v>
      </c>
      <c r="J15" s="178"/>
      <c r="K15" s="173">
        <v>5000</v>
      </c>
      <c r="L15" s="173"/>
    </row>
    <row r="16" spans="1:15" ht="15" customHeight="1" x14ac:dyDescent="0.25">
      <c r="A16" s="126" t="s">
        <v>339</v>
      </c>
      <c r="B16" s="126"/>
      <c r="C16" s="126"/>
      <c r="D16" s="126"/>
      <c r="E16" s="126"/>
      <c r="F16" s="126"/>
      <c r="G16" s="153">
        <v>6117000</v>
      </c>
      <c r="H16" s="129"/>
      <c r="I16" s="177" t="s">
        <v>344</v>
      </c>
      <c r="J16" s="178"/>
      <c r="K16" s="167" t="s">
        <v>344</v>
      </c>
      <c r="L16" s="168"/>
      <c r="M16" s="8"/>
      <c r="N16" s="8"/>
      <c r="O16" s="8"/>
    </row>
    <row r="17" spans="1:15" ht="15" customHeight="1" x14ac:dyDescent="0.25">
      <c r="A17" s="126" t="s">
        <v>340</v>
      </c>
      <c r="B17" s="126"/>
      <c r="C17" s="126"/>
      <c r="D17" s="126"/>
      <c r="E17" s="126"/>
      <c r="F17" s="126"/>
      <c r="G17" s="153">
        <v>6693000</v>
      </c>
      <c r="H17" s="129"/>
      <c r="I17" s="180">
        <v>5997000</v>
      </c>
      <c r="J17" s="178"/>
      <c r="K17" s="173">
        <v>5827000</v>
      </c>
      <c r="L17" s="168"/>
      <c r="M17" s="8"/>
      <c r="N17" s="8"/>
      <c r="O17" s="8"/>
    </row>
    <row r="18" spans="1:15" ht="15" customHeight="1" thickBot="1" x14ac:dyDescent="0.3">
      <c r="A18" s="135" t="s">
        <v>341</v>
      </c>
      <c r="B18" s="135"/>
      <c r="C18" s="135"/>
      <c r="D18" s="135"/>
      <c r="E18" s="135"/>
      <c r="F18" s="135"/>
      <c r="G18" s="135"/>
      <c r="H18" s="135"/>
      <c r="I18" s="135"/>
      <c r="J18" s="135"/>
      <c r="K18" s="135"/>
      <c r="L18" s="135"/>
      <c r="M18" s="10"/>
      <c r="N18" s="8"/>
      <c r="O18" s="8"/>
    </row>
    <row r="19" spans="1:15" ht="15" customHeight="1" x14ac:dyDescent="0.25">
      <c r="A19" s="179" t="s">
        <v>38</v>
      </c>
      <c r="B19" s="179"/>
      <c r="C19" s="179"/>
      <c r="D19" s="179"/>
      <c r="E19" s="179"/>
      <c r="F19" s="179"/>
      <c r="G19" s="138">
        <v>562</v>
      </c>
      <c r="H19" s="139"/>
      <c r="I19" s="196">
        <v>564</v>
      </c>
      <c r="J19" s="176"/>
      <c r="K19" s="174">
        <v>578</v>
      </c>
      <c r="L19" s="174"/>
    </row>
    <row r="20" spans="1:15" ht="15" customHeight="1" thickBot="1" x14ac:dyDescent="0.3">
      <c r="A20" s="171" t="s">
        <v>342</v>
      </c>
      <c r="B20" s="172"/>
      <c r="C20" s="172"/>
      <c r="D20" s="172"/>
      <c r="E20" s="172"/>
      <c r="F20" s="172"/>
      <c r="G20" s="172"/>
      <c r="H20" s="172"/>
      <c r="I20" s="172"/>
      <c r="J20" s="172"/>
      <c r="K20" s="172"/>
      <c r="L20" s="172"/>
      <c r="M20" s="10"/>
      <c r="N20" s="8"/>
      <c r="O20" s="8"/>
    </row>
    <row r="21" spans="1:15" x14ac:dyDescent="0.25">
      <c r="A21" s="43" t="s">
        <v>39</v>
      </c>
      <c r="B21" s="45" t="s">
        <v>40</v>
      </c>
      <c r="C21" s="46"/>
      <c r="D21" s="46"/>
      <c r="E21" s="46"/>
      <c r="F21" s="46"/>
      <c r="G21" s="154">
        <v>104000</v>
      </c>
      <c r="H21" s="139"/>
      <c r="I21" s="175">
        <v>16000</v>
      </c>
      <c r="J21" s="176"/>
      <c r="K21" s="169">
        <v>14000</v>
      </c>
      <c r="L21" s="170"/>
      <c r="M21" s="10"/>
      <c r="N21" s="8"/>
      <c r="O21" s="8"/>
    </row>
    <row r="22" spans="1:15" ht="15" customHeight="1" x14ac:dyDescent="0.25">
      <c r="A22" s="43"/>
      <c r="B22" s="45" t="s">
        <v>41</v>
      </c>
      <c r="C22" s="46"/>
      <c r="D22" s="46"/>
      <c r="E22" s="46"/>
      <c r="F22" s="46"/>
      <c r="G22" s="153">
        <v>194000</v>
      </c>
      <c r="H22" s="129"/>
      <c r="I22" s="180">
        <v>172000</v>
      </c>
      <c r="J22" s="178"/>
      <c r="K22" s="206">
        <v>162000</v>
      </c>
      <c r="L22" s="168"/>
      <c r="M22" s="10"/>
      <c r="N22" s="8"/>
      <c r="O22" s="8"/>
    </row>
    <row r="23" spans="1:15" ht="15" customHeight="1" thickBot="1" x14ac:dyDescent="0.3">
      <c r="A23" s="47"/>
      <c r="B23" s="48" t="s">
        <v>38</v>
      </c>
      <c r="C23" s="42"/>
      <c r="D23" s="42"/>
      <c r="E23" s="42"/>
      <c r="F23" s="42"/>
      <c r="G23" s="159">
        <v>297000</v>
      </c>
      <c r="H23" s="160"/>
      <c r="I23" s="204">
        <v>188000</v>
      </c>
      <c r="J23" s="205"/>
      <c r="K23" s="207">
        <v>176000</v>
      </c>
      <c r="L23" s="208"/>
      <c r="M23" s="10"/>
      <c r="N23" s="8"/>
      <c r="O23" s="8"/>
    </row>
    <row r="24" spans="1:15" ht="15" customHeight="1" thickBot="1" x14ac:dyDescent="0.3">
      <c r="A24" s="47" t="s">
        <v>42</v>
      </c>
      <c r="B24" s="48"/>
      <c r="C24" s="42"/>
      <c r="D24" s="42"/>
      <c r="E24" s="42"/>
      <c r="F24" s="49"/>
      <c r="G24" s="157">
        <v>3600</v>
      </c>
      <c r="H24" s="158"/>
      <c r="I24" s="199">
        <v>600</v>
      </c>
      <c r="J24" s="200"/>
      <c r="K24" s="201">
        <v>1400</v>
      </c>
      <c r="L24" s="201"/>
      <c r="M24" s="10"/>
      <c r="N24" s="8"/>
      <c r="O24" s="8"/>
    </row>
    <row r="25" spans="1:15" ht="39.75" customHeight="1" x14ac:dyDescent="0.25">
      <c r="A25" s="52" t="s">
        <v>43</v>
      </c>
      <c r="B25" s="53" t="s">
        <v>44</v>
      </c>
      <c r="C25" s="51"/>
      <c r="D25" s="41"/>
      <c r="E25" s="51"/>
      <c r="F25" s="50"/>
      <c r="G25" s="155">
        <v>53800000</v>
      </c>
      <c r="H25" s="156"/>
      <c r="I25" s="197">
        <v>48300000</v>
      </c>
      <c r="J25" s="198"/>
      <c r="K25" s="202">
        <v>47300000</v>
      </c>
      <c r="L25" s="203"/>
      <c r="M25" s="10"/>
      <c r="N25" s="44"/>
      <c r="O25" s="8"/>
    </row>
    <row r="26" spans="1:15" ht="15" customHeight="1" x14ac:dyDescent="0.25">
      <c r="A26" s="126" t="s">
        <v>212</v>
      </c>
      <c r="B26" s="126"/>
      <c r="C26" s="126"/>
      <c r="D26" s="126"/>
      <c r="E26" s="126"/>
      <c r="F26" s="126"/>
      <c r="G26" s="153">
        <v>54126000</v>
      </c>
      <c r="H26" s="129"/>
      <c r="I26" s="180">
        <v>48512000</v>
      </c>
      <c r="J26" s="178"/>
      <c r="K26" s="174">
        <v>47541000</v>
      </c>
      <c r="L26" s="174"/>
    </row>
    <row r="27" spans="1:15" ht="15" customHeight="1" thickBot="1" x14ac:dyDescent="0.3">
      <c r="A27" s="135" t="s">
        <v>343</v>
      </c>
      <c r="B27" s="135"/>
      <c r="C27" s="135"/>
      <c r="D27" s="135"/>
      <c r="E27" s="135"/>
      <c r="F27" s="135"/>
      <c r="G27" s="135"/>
      <c r="H27" s="135"/>
      <c r="I27" s="135"/>
      <c r="J27" s="135"/>
      <c r="K27" s="135"/>
      <c r="L27" s="135"/>
      <c r="M27" s="8"/>
      <c r="N27" s="8"/>
      <c r="O27" s="8"/>
    </row>
    <row r="28" spans="1:15" ht="15" customHeight="1" x14ac:dyDescent="0.25">
      <c r="A28" s="126" t="s">
        <v>34</v>
      </c>
      <c r="B28" s="126"/>
      <c r="C28" s="126"/>
      <c r="D28" s="126"/>
      <c r="E28" s="126"/>
      <c r="F28" s="126"/>
      <c r="G28" s="154">
        <v>758000</v>
      </c>
      <c r="H28" s="139"/>
      <c r="I28" s="175">
        <v>742000</v>
      </c>
      <c r="J28" s="176"/>
      <c r="K28" s="174">
        <v>931000</v>
      </c>
      <c r="L28" s="170"/>
      <c r="M28" s="8"/>
      <c r="N28" s="8"/>
      <c r="O28" s="8"/>
    </row>
    <row r="29" spans="1:15" ht="15" customHeight="1" x14ac:dyDescent="0.25">
      <c r="A29" s="126" t="s">
        <v>35</v>
      </c>
      <c r="B29" s="126"/>
      <c r="C29" s="126"/>
      <c r="D29" s="126"/>
      <c r="E29" s="126"/>
      <c r="F29" s="126"/>
      <c r="G29" s="153">
        <v>512000</v>
      </c>
      <c r="H29" s="129"/>
      <c r="I29" s="180">
        <v>578000</v>
      </c>
      <c r="J29" s="178"/>
      <c r="K29" s="173">
        <v>565000</v>
      </c>
      <c r="L29" s="168"/>
      <c r="M29" s="8"/>
      <c r="N29" s="8"/>
      <c r="O29" s="8"/>
    </row>
    <row r="30" spans="1:15" ht="15" customHeight="1" x14ac:dyDescent="0.25">
      <c r="A30" s="185" t="s">
        <v>38</v>
      </c>
      <c r="B30" s="185"/>
      <c r="C30" s="185"/>
      <c r="D30" s="185"/>
      <c r="E30" s="185"/>
      <c r="F30" s="185"/>
      <c r="G30" s="151">
        <v>1269000</v>
      </c>
      <c r="H30" s="152"/>
      <c r="I30" s="183">
        <v>1320000</v>
      </c>
      <c r="J30" s="184"/>
      <c r="K30" s="173">
        <v>1496000</v>
      </c>
      <c r="L30" s="168"/>
      <c r="M30" s="8"/>
      <c r="N30" s="8"/>
      <c r="O30" s="8"/>
    </row>
    <row r="31" spans="1:15" s="7" customFormat="1" ht="15" customHeight="1" thickBot="1" x14ac:dyDescent="0.3">
      <c r="A31" s="162" t="s">
        <v>279</v>
      </c>
      <c r="B31" s="162"/>
      <c r="C31" s="162"/>
      <c r="D31" s="162"/>
      <c r="E31" s="162"/>
      <c r="F31" s="162"/>
      <c r="G31" s="162"/>
      <c r="H31" s="162"/>
      <c r="I31" s="162"/>
      <c r="J31" s="162"/>
      <c r="K31" s="162"/>
      <c r="L31" s="162"/>
    </row>
    <row r="32" spans="1:15" s="7" customFormat="1" ht="15" customHeight="1" x14ac:dyDescent="0.25">
      <c r="A32" s="163" t="s">
        <v>127</v>
      </c>
      <c r="B32" s="163"/>
      <c r="C32" s="163"/>
      <c r="D32" s="163"/>
      <c r="E32" s="163"/>
      <c r="F32" s="163"/>
      <c r="G32" s="149">
        <v>32.6</v>
      </c>
      <c r="H32" s="150"/>
      <c r="I32" s="164">
        <v>30.9</v>
      </c>
      <c r="J32" s="165"/>
      <c r="K32" s="166">
        <v>29.2</v>
      </c>
      <c r="L32" s="166"/>
    </row>
    <row r="34" spans="1:12" ht="45" customHeight="1" x14ac:dyDescent="0.25">
      <c r="A34" s="161" t="s">
        <v>331</v>
      </c>
      <c r="B34" s="161"/>
      <c r="C34" s="161"/>
      <c r="D34" s="161"/>
      <c r="E34" s="161"/>
      <c r="F34" s="161"/>
      <c r="G34" s="161"/>
      <c r="H34" s="161"/>
      <c r="I34" s="161"/>
      <c r="J34" s="161"/>
      <c r="K34" s="161"/>
      <c r="L34" s="161"/>
    </row>
    <row r="35" spans="1:12" ht="42" customHeight="1" x14ac:dyDescent="0.25">
      <c r="A35" s="161" t="s">
        <v>332</v>
      </c>
      <c r="B35" s="161"/>
      <c r="C35" s="161"/>
      <c r="D35" s="161"/>
      <c r="E35" s="161"/>
      <c r="F35" s="161"/>
      <c r="G35" s="161"/>
      <c r="H35" s="161"/>
      <c r="I35" s="161"/>
      <c r="J35" s="161"/>
      <c r="K35" s="161"/>
      <c r="L35" s="161"/>
    </row>
    <row r="36" spans="1:12" ht="23.25" customHeight="1" x14ac:dyDescent="0.25">
      <c r="A36" s="161" t="s">
        <v>333</v>
      </c>
      <c r="B36" s="161"/>
      <c r="C36" s="161"/>
      <c r="D36" s="161"/>
      <c r="E36" s="161"/>
      <c r="F36" s="161"/>
      <c r="G36" s="161"/>
      <c r="H36" s="161"/>
      <c r="I36" s="161"/>
      <c r="J36" s="161"/>
      <c r="K36" s="161"/>
      <c r="L36" s="161"/>
    </row>
    <row r="37" spans="1:12" ht="36" customHeight="1" x14ac:dyDescent="0.25">
      <c r="A37" s="161" t="s">
        <v>334</v>
      </c>
      <c r="B37" s="161"/>
      <c r="C37" s="161"/>
      <c r="D37" s="161"/>
      <c r="E37" s="161"/>
      <c r="F37" s="161"/>
      <c r="G37" s="161"/>
      <c r="H37" s="161"/>
      <c r="I37" s="161"/>
      <c r="J37" s="161"/>
      <c r="K37" s="161"/>
      <c r="L37" s="161"/>
    </row>
    <row r="38" spans="1:12" ht="27.75" customHeight="1" x14ac:dyDescent="0.25">
      <c r="A38" s="161" t="s">
        <v>335</v>
      </c>
      <c r="B38" s="161"/>
      <c r="C38" s="161"/>
      <c r="D38" s="161"/>
      <c r="E38" s="161"/>
      <c r="F38" s="161"/>
      <c r="G38" s="161"/>
      <c r="H38" s="161"/>
      <c r="I38" s="161"/>
      <c r="J38" s="161"/>
      <c r="K38" s="161"/>
      <c r="L38" s="161"/>
    </row>
    <row r="39" spans="1:12" ht="15" customHeight="1" x14ac:dyDescent="0.25">
      <c r="A39" s="194" t="s">
        <v>336</v>
      </c>
      <c r="B39" s="195"/>
      <c r="C39" s="195"/>
      <c r="D39" s="195"/>
      <c r="E39" s="195"/>
      <c r="F39" s="195"/>
      <c r="G39" s="195"/>
      <c r="H39" s="195"/>
      <c r="I39" s="195"/>
      <c r="J39" s="195"/>
      <c r="K39" s="195"/>
      <c r="L39" s="195"/>
    </row>
  </sheetData>
  <sheetProtection selectLockedCells="1" selectUnlockedCells="1"/>
  <mergeCells count="108">
    <mergeCell ref="A39:L39"/>
    <mergeCell ref="A26:F26"/>
    <mergeCell ref="I26:J26"/>
    <mergeCell ref="K26:L26"/>
    <mergeCell ref="A18:L18"/>
    <mergeCell ref="A19:F19"/>
    <mergeCell ref="I19:J19"/>
    <mergeCell ref="K19:L19"/>
    <mergeCell ref="K28:L28"/>
    <mergeCell ref="K29:L29"/>
    <mergeCell ref="K30:L30"/>
    <mergeCell ref="I22:J22"/>
    <mergeCell ref="A27:L27"/>
    <mergeCell ref="I25:J25"/>
    <mergeCell ref="I24:J24"/>
    <mergeCell ref="K24:L24"/>
    <mergeCell ref="K25:L25"/>
    <mergeCell ref="I23:J23"/>
    <mergeCell ref="K22:L22"/>
    <mergeCell ref="K23:L23"/>
    <mergeCell ref="A38:L38"/>
    <mergeCell ref="A35:L35"/>
    <mergeCell ref="A36:L36"/>
    <mergeCell ref="A37:L37"/>
    <mergeCell ref="A1:L1"/>
    <mergeCell ref="I2:J2"/>
    <mergeCell ref="A9:F9"/>
    <mergeCell ref="A7:F7"/>
    <mergeCell ref="I7:J7"/>
    <mergeCell ref="A4:F4"/>
    <mergeCell ref="I4:J4"/>
    <mergeCell ref="A5:F5"/>
    <mergeCell ref="I5:J5"/>
    <mergeCell ref="I6:J6"/>
    <mergeCell ref="I8:J8"/>
    <mergeCell ref="I9:J9"/>
    <mergeCell ref="A8:F8"/>
    <mergeCell ref="G7:H7"/>
    <mergeCell ref="G6:H6"/>
    <mergeCell ref="G5:H5"/>
    <mergeCell ref="G4:H4"/>
    <mergeCell ref="K2:L2"/>
    <mergeCell ref="K4:L4"/>
    <mergeCell ref="K5:L5"/>
    <mergeCell ref="K6:L6"/>
    <mergeCell ref="K7:L7"/>
    <mergeCell ref="A3:L3"/>
    <mergeCell ref="A2:F2"/>
    <mergeCell ref="I30:J30"/>
    <mergeCell ref="A30:F30"/>
    <mergeCell ref="A28:F28"/>
    <mergeCell ref="I28:J28"/>
    <mergeCell ref="A29:F29"/>
    <mergeCell ref="I29:J29"/>
    <mergeCell ref="A14:F14"/>
    <mergeCell ref="A16:F16"/>
    <mergeCell ref="A17:F17"/>
    <mergeCell ref="G17:H17"/>
    <mergeCell ref="I17:J17"/>
    <mergeCell ref="G2:H2"/>
    <mergeCell ref="G21:H21"/>
    <mergeCell ref="G19:H19"/>
    <mergeCell ref="G16:H16"/>
    <mergeCell ref="G15:H15"/>
    <mergeCell ref="G14:H14"/>
    <mergeCell ref="G13:H13"/>
    <mergeCell ref="G12:H12"/>
    <mergeCell ref="G11:H11"/>
    <mergeCell ref="G9:H9"/>
    <mergeCell ref="G8:H8"/>
    <mergeCell ref="A10:L10"/>
    <mergeCell ref="I14:J14"/>
    <mergeCell ref="A12:F12"/>
    <mergeCell ref="I12:J12"/>
    <mergeCell ref="K17:L17"/>
    <mergeCell ref="A34:L34"/>
    <mergeCell ref="A31:L31"/>
    <mergeCell ref="A32:F32"/>
    <mergeCell ref="I32:J32"/>
    <mergeCell ref="K32:L32"/>
    <mergeCell ref="A6:F6"/>
    <mergeCell ref="K16:L16"/>
    <mergeCell ref="K21:L21"/>
    <mergeCell ref="A20:L20"/>
    <mergeCell ref="K8:L8"/>
    <mergeCell ref="K9:L9"/>
    <mergeCell ref="K11:L11"/>
    <mergeCell ref="K12:L12"/>
    <mergeCell ref="K13:L13"/>
    <mergeCell ref="I21:J21"/>
    <mergeCell ref="I16:J16"/>
    <mergeCell ref="A15:F15"/>
    <mergeCell ref="A11:F11"/>
    <mergeCell ref="I11:J11"/>
    <mergeCell ref="K15:L15"/>
    <mergeCell ref="I15:J15"/>
    <mergeCell ref="A13:F13"/>
    <mergeCell ref="I13:J13"/>
    <mergeCell ref="K14:L14"/>
    <mergeCell ref="G32:H32"/>
    <mergeCell ref="G30:H30"/>
    <mergeCell ref="G29:H29"/>
    <mergeCell ref="G28:H28"/>
    <mergeCell ref="G26:H26"/>
    <mergeCell ref="G25:H25"/>
    <mergeCell ref="G24:H24"/>
    <mergeCell ref="G23:H23"/>
    <mergeCell ref="G22:H2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96D65-EBCD-4C90-9ADC-6486013D848C}">
  <sheetPr codeName="Sheet11">
    <tabColor theme="3" tint="0.79998168889431442"/>
  </sheetPr>
  <dimension ref="A1:N73"/>
  <sheetViews>
    <sheetView zoomScale="120" zoomScaleNormal="120" workbookViewId="0">
      <selection activeCell="I2" sqref="I2:J2"/>
    </sheetView>
  </sheetViews>
  <sheetFormatPr defaultColWidth="9.140625" defaultRowHeight="15" customHeight="1" x14ac:dyDescent="0.25"/>
  <cols>
    <col min="1" max="5" width="9.140625" style="7"/>
    <col min="6" max="6" width="21.140625" style="7" customWidth="1"/>
    <col min="7" max="8" width="9.140625" style="7" customWidth="1"/>
    <col min="9" max="16384" width="9.140625" style="7"/>
  </cols>
  <sheetData>
    <row r="1" spans="1:12" ht="15" customHeight="1" x14ac:dyDescent="0.25">
      <c r="A1" s="140" t="s">
        <v>5</v>
      </c>
      <c r="B1" s="140"/>
      <c r="C1" s="140"/>
      <c r="D1" s="140"/>
      <c r="E1" s="140"/>
      <c r="F1" s="140"/>
      <c r="G1" s="140"/>
      <c r="H1" s="140"/>
      <c r="I1" s="140"/>
      <c r="J1" s="140"/>
      <c r="K1" s="140"/>
      <c r="L1" s="140"/>
    </row>
    <row r="2" spans="1:12" s="61" customFormat="1" ht="15" customHeight="1" x14ac:dyDescent="0.25">
      <c r="A2" s="245"/>
      <c r="B2" s="246"/>
      <c r="C2" s="246"/>
      <c r="D2" s="246"/>
      <c r="E2" s="246"/>
      <c r="F2" s="246"/>
      <c r="G2" s="247">
        <v>2022</v>
      </c>
      <c r="H2" s="247"/>
      <c r="I2" s="240">
        <v>2021</v>
      </c>
      <c r="J2" s="240"/>
      <c r="K2" s="240">
        <v>2020</v>
      </c>
      <c r="L2" s="240"/>
    </row>
    <row r="3" spans="1:12" s="61" customFormat="1" ht="15" customHeight="1" thickBot="1" x14ac:dyDescent="0.25">
      <c r="A3" s="244" t="s">
        <v>281</v>
      </c>
      <c r="B3" s="244"/>
      <c r="C3" s="244"/>
      <c r="D3" s="244"/>
      <c r="E3" s="244"/>
      <c r="F3" s="244"/>
      <c r="G3" s="244"/>
      <c r="H3" s="244"/>
      <c r="I3" s="244"/>
      <c r="J3" s="244"/>
      <c r="K3" s="244"/>
      <c r="L3" s="244"/>
    </row>
    <row r="4" spans="1:12" s="61" customFormat="1" ht="15" customHeight="1" x14ac:dyDescent="0.25">
      <c r="A4" s="243" t="s">
        <v>351</v>
      </c>
      <c r="B4" s="243"/>
      <c r="C4" s="243"/>
      <c r="D4" s="243"/>
      <c r="E4" s="243"/>
      <c r="F4" s="243"/>
      <c r="G4" s="212">
        <v>9456</v>
      </c>
      <c r="H4" s="213"/>
      <c r="I4" s="248">
        <v>11070</v>
      </c>
      <c r="J4" s="237"/>
      <c r="K4" s="249">
        <v>9414</v>
      </c>
      <c r="L4" s="249"/>
    </row>
    <row r="5" spans="1:12" s="61" customFormat="1" ht="15" customHeight="1" x14ac:dyDescent="0.25">
      <c r="A5" s="242" t="s">
        <v>350</v>
      </c>
      <c r="B5" s="242"/>
      <c r="C5" s="242"/>
      <c r="D5" s="242"/>
      <c r="E5" s="242"/>
      <c r="F5" s="242"/>
      <c r="G5" s="211">
        <v>120</v>
      </c>
      <c r="H5" s="152"/>
      <c r="I5" s="229">
        <v>121</v>
      </c>
      <c r="J5" s="184"/>
      <c r="K5" s="238">
        <v>112</v>
      </c>
      <c r="L5" s="238"/>
    </row>
    <row r="6" spans="1:12" s="61" customFormat="1" ht="15" customHeight="1" x14ac:dyDescent="0.25">
      <c r="A6" s="241" t="s">
        <v>349</v>
      </c>
      <c r="B6" s="241"/>
      <c r="C6" s="241"/>
      <c r="D6" s="241"/>
      <c r="E6" s="241"/>
      <c r="F6" s="241"/>
      <c r="G6" s="153">
        <v>4193</v>
      </c>
      <c r="H6" s="129"/>
      <c r="I6" s="180">
        <v>4142</v>
      </c>
      <c r="J6" s="178"/>
      <c r="K6" s="238">
        <v>4901</v>
      </c>
      <c r="L6" s="238"/>
    </row>
    <row r="7" spans="1:12" s="61" customFormat="1" ht="15" customHeight="1" x14ac:dyDescent="0.25">
      <c r="A7" s="241" t="s">
        <v>348</v>
      </c>
      <c r="B7" s="241"/>
      <c r="C7" s="241"/>
      <c r="D7" s="241"/>
      <c r="E7" s="241"/>
      <c r="F7" s="241"/>
      <c r="G7" s="128">
        <v>316</v>
      </c>
      <c r="H7" s="129"/>
      <c r="I7" s="182">
        <v>295</v>
      </c>
      <c r="J7" s="178"/>
      <c r="K7" s="238">
        <v>239</v>
      </c>
      <c r="L7" s="238"/>
    </row>
    <row r="8" spans="1:12" s="61" customFormat="1" ht="15" customHeight="1" x14ac:dyDescent="0.25">
      <c r="A8" s="241" t="s">
        <v>347</v>
      </c>
      <c r="B8" s="241"/>
      <c r="C8" s="241"/>
      <c r="D8" s="241"/>
      <c r="E8" s="241"/>
      <c r="F8" s="241"/>
      <c r="G8" s="128">
        <v>311</v>
      </c>
      <c r="H8" s="129"/>
      <c r="I8" s="182">
        <v>295</v>
      </c>
      <c r="J8" s="178"/>
      <c r="K8" s="238">
        <v>236</v>
      </c>
      <c r="L8" s="238"/>
    </row>
    <row r="9" spans="1:12" s="61" customFormat="1" ht="15" customHeight="1" x14ac:dyDescent="0.25">
      <c r="A9" s="241" t="s">
        <v>346</v>
      </c>
      <c r="B9" s="241"/>
      <c r="C9" s="241"/>
      <c r="D9" s="241"/>
      <c r="E9" s="241"/>
      <c r="F9" s="241"/>
      <c r="G9" s="128">
        <v>267</v>
      </c>
      <c r="H9" s="129"/>
      <c r="I9" s="182">
        <v>313</v>
      </c>
      <c r="J9" s="178"/>
      <c r="K9" s="238">
        <v>223</v>
      </c>
      <c r="L9" s="238"/>
    </row>
    <row r="10" spans="1:12" s="61" customFormat="1" ht="15" customHeight="1" x14ac:dyDescent="0.25">
      <c r="A10" s="241" t="s">
        <v>345</v>
      </c>
      <c r="B10" s="241"/>
      <c r="C10" s="241"/>
      <c r="D10" s="241"/>
      <c r="E10" s="241"/>
      <c r="F10" s="241"/>
      <c r="G10" s="153">
        <v>2963</v>
      </c>
      <c r="H10" s="129"/>
      <c r="I10" s="180">
        <v>3354</v>
      </c>
      <c r="J10" s="178"/>
      <c r="K10" s="238">
        <v>3232</v>
      </c>
      <c r="L10" s="238"/>
    </row>
    <row r="11" spans="1:12" s="61" customFormat="1" ht="15" customHeight="1" x14ac:dyDescent="0.25">
      <c r="A11" s="250" t="s">
        <v>176</v>
      </c>
      <c r="B11" s="250"/>
      <c r="C11" s="250"/>
      <c r="D11" s="250"/>
      <c r="E11" s="250"/>
      <c r="F11" s="250"/>
      <c r="G11" s="250"/>
      <c r="H11" s="250"/>
      <c r="I11" s="250"/>
      <c r="J11" s="250"/>
      <c r="K11" s="250"/>
      <c r="L11" s="250"/>
    </row>
    <row r="12" spans="1:12" s="61" customFormat="1" ht="15" customHeight="1" thickBot="1" x14ac:dyDescent="0.3">
      <c r="A12" s="131" t="s">
        <v>60</v>
      </c>
      <c r="B12" s="131"/>
      <c r="C12" s="131"/>
      <c r="D12" s="131"/>
      <c r="E12" s="131"/>
      <c r="F12" s="131"/>
      <c r="G12" s="131"/>
      <c r="H12" s="131"/>
      <c r="I12" s="131"/>
      <c r="J12" s="131"/>
      <c r="K12" s="131"/>
      <c r="L12" s="131"/>
    </row>
    <row r="13" spans="1:12" s="61" customFormat="1" ht="15" customHeight="1" x14ac:dyDescent="0.25">
      <c r="A13" s="243" t="s">
        <v>169</v>
      </c>
      <c r="B13" s="243"/>
      <c r="C13" s="243"/>
      <c r="D13" s="243"/>
      <c r="E13" s="243"/>
      <c r="F13" s="243"/>
      <c r="G13" s="218">
        <v>142</v>
      </c>
      <c r="H13" s="213"/>
      <c r="I13" s="236">
        <v>124</v>
      </c>
      <c r="J13" s="237"/>
      <c r="K13" s="239">
        <v>93</v>
      </c>
      <c r="L13" s="239"/>
    </row>
    <row r="14" spans="1:12" s="61" customFormat="1" ht="15" customHeight="1" x14ac:dyDescent="0.25">
      <c r="A14" s="242" t="s">
        <v>170</v>
      </c>
      <c r="B14" s="242"/>
      <c r="C14" s="242"/>
      <c r="D14" s="242"/>
      <c r="E14" s="242"/>
      <c r="F14" s="242"/>
      <c r="G14" s="217" t="s">
        <v>344</v>
      </c>
      <c r="H14" s="152"/>
      <c r="I14" s="229">
        <v>3</v>
      </c>
      <c r="J14" s="184"/>
      <c r="K14" s="173">
        <v>0</v>
      </c>
      <c r="L14" s="173"/>
    </row>
    <row r="15" spans="1:12" s="61" customFormat="1" ht="15" customHeight="1" x14ac:dyDescent="0.25">
      <c r="A15" s="241" t="s">
        <v>171</v>
      </c>
      <c r="B15" s="241"/>
      <c r="C15" s="241"/>
      <c r="D15" s="241"/>
      <c r="E15" s="241"/>
      <c r="F15" s="241"/>
      <c r="G15" s="153">
        <v>2831</v>
      </c>
      <c r="H15" s="129"/>
      <c r="I15" s="180">
        <v>2744</v>
      </c>
      <c r="J15" s="178"/>
      <c r="K15" s="214">
        <v>3243</v>
      </c>
      <c r="L15" s="214"/>
    </row>
    <row r="16" spans="1:12" s="61" customFormat="1" ht="15" customHeight="1" x14ac:dyDescent="0.25">
      <c r="A16" s="241" t="s">
        <v>172</v>
      </c>
      <c r="B16" s="241"/>
      <c r="C16" s="241"/>
      <c r="D16" s="241"/>
      <c r="E16" s="241"/>
      <c r="F16" s="241"/>
      <c r="G16" s="128">
        <v>23</v>
      </c>
      <c r="H16" s="129"/>
      <c r="I16" s="182">
        <v>18</v>
      </c>
      <c r="J16" s="178"/>
      <c r="K16" s="214">
        <v>6</v>
      </c>
      <c r="L16" s="214"/>
    </row>
    <row r="17" spans="1:12" s="61" customFormat="1" ht="15" customHeight="1" x14ac:dyDescent="0.25">
      <c r="A17" s="241" t="s">
        <v>173</v>
      </c>
      <c r="B17" s="241"/>
      <c r="C17" s="241"/>
      <c r="D17" s="241"/>
      <c r="E17" s="241"/>
      <c r="F17" s="241"/>
      <c r="G17" s="128">
        <v>22</v>
      </c>
      <c r="H17" s="129"/>
      <c r="I17" s="182">
        <v>22</v>
      </c>
      <c r="J17" s="178"/>
      <c r="K17" s="214">
        <v>6</v>
      </c>
      <c r="L17" s="214"/>
    </row>
    <row r="18" spans="1:12" s="61" customFormat="1" ht="15" customHeight="1" x14ac:dyDescent="0.25">
      <c r="A18" s="241" t="s">
        <v>174</v>
      </c>
      <c r="B18" s="241"/>
      <c r="C18" s="241"/>
      <c r="D18" s="241"/>
      <c r="E18" s="241"/>
      <c r="F18" s="241"/>
      <c r="G18" s="215" t="s">
        <v>344</v>
      </c>
      <c r="H18" s="129"/>
      <c r="I18" s="182">
        <v>42</v>
      </c>
      <c r="J18" s="178"/>
      <c r="K18" s="214">
        <v>0</v>
      </c>
      <c r="L18" s="214"/>
    </row>
    <row r="19" spans="1:12" s="61" customFormat="1" ht="15" customHeight="1" x14ac:dyDescent="0.25">
      <c r="A19" s="241" t="s">
        <v>175</v>
      </c>
      <c r="B19" s="241"/>
      <c r="C19" s="241"/>
      <c r="D19" s="241"/>
      <c r="E19" s="241"/>
      <c r="F19" s="241"/>
      <c r="G19" s="128">
        <v>306</v>
      </c>
      <c r="H19" s="129"/>
      <c r="I19" s="182">
        <v>169</v>
      </c>
      <c r="J19" s="178"/>
      <c r="K19" s="214">
        <v>2</v>
      </c>
      <c r="L19" s="214"/>
    </row>
    <row r="20" spans="1:12" s="61" customFormat="1" ht="15" customHeight="1" thickBot="1" x14ac:dyDescent="0.3">
      <c r="A20" s="131" t="s">
        <v>61</v>
      </c>
      <c r="B20" s="131"/>
      <c r="C20" s="131"/>
      <c r="D20" s="131"/>
      <c r="E20" s="131"/>
      <c r="F20" s="131"/>
      <c r="G20" s="131"/>
      <c r="H20" s="131"/>
      <c r="I20" s="131"/>
      <c r="J20" s="131"/>
      <c r="K20" s="131"/>
      <c r="L20" s="131"/>
    </row>
    <row r="21" spans="1:12" s="61" customFormat="1" ht="15" customHeight="1" x14ac:dyDescent="0.25">
      <c r="A21" s="243" t="s">
        <v>169</v>
      </c>
      <c r="B21" s="243"/>
      <c r="C21" s="243"/>
      <c r="D21" s="243"/>
      <c r="E21" s="243"/>
      <c r="F21" s="243"/>
      <c r="G21" s="212">
        <v>8465</v>
      </c>
      <c r="H21" s="213"/>
      <c r="I21" s="248">
        <v>10200</v>
      </c>
      <c r="J21" s="237"/>
      <c r="K21" s="235">
        <v>8769</v>
      </c>
      <c r="L21" s="235"/>
    </row>
    <row r="22" spans="1:12" s="61" customFormat="1" ht="15" customHeight="1" x14ac:dyDescent="0.25">
      <c r="A22" s="242" t="s">
        <v>170</v>
      </c>
      <c r="B22" s="242"/>
      <c r="C22" s="242"/>
      <c r="D22" s="242"/>
      <c r="E22" s="242"/>
      <c r="F22" s="242"/>
      <c r="G22" s="211">
        <v>120</v>
      </c>
      <c r="H22" s="152"/>
      <c r="I22" s="229">
        <v>118</v>
      </c>
      <c r="J22" s="184"/>
      <c r="K22" s="221">
        <v>112</v>
      </c>
      <c r="L22" s="221"/>
    </row>
    <row r="23" spans="1:12" s="61" customFormat="1" ht="15" customHeight="1" x14ac:dyDescent="0.25">
      <c r="A23" s="241" t="s">
        <v>171</v>
      </c>
      <c r="B23" s="241"/>
      <c r="C23" s="241"/>
      <c r="D23" s="241"/>
      <c r="E23" s="241"/>
      <c r="F23" s="241"/>
      <c r="G23" s="153">
        <v>1193</v>
      </c>
      <c r="H23" s="129"/>
      <c r="I23" s="180">
        <v>1225</v>
      </c>
      <c r="J23" s="178"/>
      <c r="K23" s="219">
        <v>1464</v>
      </c>
      <c r="L23" s="219"/>
    </row>
    <row r="24" spans="1:12" s="61" customFormat="1" ht="15" customHeight="1" x14ac:dyDescent="0.25">
      <c r="A24" s="241" t="s">
        <v>172</v>
      </c>
      <c r="B24" s="241"/>
      <c r="C24" s="241"/>
      <c r="D24" s="241"/>
      <c r="E24" s="241"/>
      <c r="F24" s="241"/>
      <c r="G24" s="128">
        <v>292</v>
      </c>
      <c r="H24" s="129"/>
      <c r="I24" s="182">
        <v>276</v>
      </c>
      <c r="J24" s="178"/>
      <c r="K24" s="219">
        <v>229</v>
      </c>
      <c r="L24" s="219"/>
    </row>
    <row r="25" spans="1:12" s="61" customFormat="1" ht="15" customHeight="1" x14ac:dyDescent="0.25">
      <c r="A25" s="241" t="s">
        <v>173</v>
      </c>
      <c r="B25" s="241"/>
      <c r="C25" s="241"/>
      <c r="D25" s="241"/>
      <c r="E25" s="241"/>
      <c r="F25" s="241"/>
      <c r="G25" s="128">
        <v>288</v>
      </c>
      <c r="H25" s="129"/>
      <c r="I25" s="182">
        <v>272</v>
      </c>
      <c r="J25" s="178"/>
      <c r="K25" s="219">
        <v>226</v>
      </c>
      <c r="L25" s="219"/>
    </row>
    <row r="26" spans="1:12" s="61" customFormat="1" ht="15" customHeight="1" x14ac:dyDescent="0.25">
      <c r="A26" s="241" t="s">
        <v>174</v>
      </c>
      <c r="B26" s="241"/>
      <c r="C26" s="241"/>
      <c r="D26" s="241"/>
      <c r="E26" s="241"/>
      <c r="F26" s="241"/>
      <c r="G26" s="128">
        <v>267</v>
      </c>
      <c r="H26" s="129"/>
      <c r="I26" s="182">
        <v>271</v>
      </c>
      <c r="J26" s="178"/>
      <c r="K26" s="219">
        <v>223</v>
      </c>
      <c r="L26" s="219"/>
    </row>
    <row r="27" spans="1:12" s="61" customFormat="1" ht="15" customHeight="1" x14ac:dyDescent="0.25">
      <c r="A27" s="241" t="s">
        <v>175</v>
      </c>
      <c r="B27" s="241"/>
      <c r="C27" s="241"/>
      <c r="D27" s="241"/>
      <c r="E27" s="241"/>
      <c r="F27" s="241"/>
      <c r="G27" s="153">
        <v>2450</v>
      </c>
      <c r="H27" s="129"/>
      <c r="I27" s="180">
        <v>2997</v>
      </c>
      <c r="J27" s="178"/>
      <c r="K27" s="219">
        <v>3045</v>
      </c>
      <c r="L27" s="219"/>
    </row>
    <row r="28" spans="1:12" s="61" customFormat="1" ht="15" customHeight="1" thickBot="1" x14ac:dyDescent="0.3">
      <c r="A28" s="131" t="s">
        <v>62</v>
      </c>
      <c r="B28" s="131"/>
      <c r="C28" s="131"/>
      <c r="D28" s="131"/>
      <c r="E28" s="131"/>
      <c r="F28" s="131"/>
      <c r="G28" s="131"/>
      <c r="H28" s="131"/>
      <c r="I28" s="131"/>
      <c r="J28" s="131"/>
      <c r="K28" s="131"/>
      <c r="L28" s="131"/>
    </row>
    <row r="29" spans="1:12" s="61" customFormat="1" ht="15" customHeight="1" x14ac:dyDescent="0.25">
      <c r="A29" s="243" t="s">
        <v>169</v>
      </c>
      <c r="B29" s="243"/>
      <c r="C29" s="243"/>
      <c r="D29" s="243"/>
      <c r="E29" s="243"/>
      <c r="F29" s="243"/>
      <c r="G29" s="218">
        <v>849</v>
      </c>
      <c r="H29" s="213"/>
      <c r="I29" s="236">
        <v>746</v>
      </c>
      <c r="J29" s="237"/>
      <c r="K29" s="220">
        <v>552</v>
      </c>
      <c r="L29" s="220"/>
    </row>
    <row r="30" spans="1:12" s="61" customFormat="1" ht="15" customHeight="1" x14ac:dyDescent="0.25">
      <c r="A30" s="242" t="s">
        <v>170</v>
      </c>
      <c r="B30" s="242"/>
      <c r="C30" s="242"/>
      <c r="D30" s="242"/>
      <c r="E30" s="242"/>
      <c r="F30" s="242"/>
      <c r="G30" s="217" t="s">
        <v>344</v>
      </c>
      <c r="H30" s="152"/>
      <c r="I30" s="229" t="s">
        <v>282</v>
      </c>
      <c r="J30" s="184"/>
      <c r="K30" s="168">
        <v>0</v>
      </c>
      <c r="L30" s="168"/>
    </row>
    <row r="31" spans="1:12" s="61" customFormat="1" ht="15" customHeight="1" x14ac:dyDescent="0.25">
      <c r="A31" s="241" t="s">
        <v>171</v>
      </c>
      <c r="B31" s="241"/>
      <c r="C31" s="241"/>
      <c r="D31" s="241"/>
      <c r="E31" s="241"/>
      <c r="F31" s="241"/>
      <c r="G31" s="128">
        <v>170</v>
      </c>
      <c r="H31" s="129"/>
      <c r="I31" s="182">
        <v>173</v>
      </c>
      <c r="J31" s="178"/>
      <c r="K31" s="216">
        <v>194</v>
      </c>
      <c r="L31" s="216"/>
    </row>
    <row r="32" spans="1:12" s="61" customFormat="1" ht="15" customHeight="1" x14ac:dyDescent="0.25">
      <c r="A32" s="241" t="s">
        <v>172</v>
      </c>
      <c r="B32" s="241"/>
      <c r="C32" s="241"/>
      <c r="D32" s="241"/>
      <c r="E32" s="241"/>
      <c r="F32" s="241"/>
      <c r="G32" s="128">
        <v>1</v>
      </c>
      <c r="H32" s="129"/>
      <c r="I32" s="182">
        <v>1</v>
      </c>
      <c r="J32" s="178"/>
      <c r="K32" s="214">
        <v>4</v>
      </c>
      <c r="L32" s="214"/>
    </row>
    <row r="33" spans="1:12" s="61" customFormat="1" ht="15" customHeight="1" x14ac:dyDescent="0.25">
      <c r="A33" s="241" t="s">
        <v>173</v>
      </c>
      <c r="B33" s="241"/>
      <c r="C33" s="241"/>
      <c r="D33" s="241"/>
      <c r="E33" s="241"/>
      <c r="F33" s="241"/>
      <c r="G33" s="128">
        <v>1</v>
      </c>
      <c r="H33" s="129"/>
      <c r="I33" s="182">
        <v>1</v>
      </c>
      <c r="J33" s="178"/>
      <c r="K33" s="214">
        <v>4</v>
      </c>
      <c r="L33" s="214"/>
    </row>
    <row r="34" spans="1:12" s="61" customFormat="1" ht="15" customHeight="1" x14ac:dyDescent="0.25">
      <c r="A34" s="241" t="s">
        <v>174</v>
      </c>
      <c r="B34" s="241"/>
      <c r="C34" s="241"/>
      <c r="D34" s="241"/>
      <c r="E34" s="241"/>
      <c r="F34" s="241"/>
      <c r="G34" s="215" t="s">
        <v>344</v>
      </c>
      <c r="H34" s="129"/>
      <c r="I34" s="182" t="s">
        <v>282</v>
      </c>
      <c r="J34" s="178"/>
      <c r="K34" s="214">
        <v>0</v>
      </c>
      <c r="L34" s="214"/>
    </row>
    <row r="35" spans="1:12" s="61" customFormat="1" ht="15" customHeight="1" x14ac:dyDescent="0.25">
      <c r="A35" s="241" t="s">
        <v>175</v>
      </c>
      <c r="B35" s="241"/>
      <c r="C35" s="241"/>
      <c r="D35" s="241"/>
      <c r="E35" s="241"/>
      <c r="F35" s="241"/>
      <c r="G35" s="128">
        <v>208</v>
      </c>
      <c r="H35" s="129"/>
      <c r="I35" s="182">
        <v>188</v>
      </c>
      <c r="J35" s="178"/>
      <c r="K35" s="214">
        <v>185</v>
      </c>
      <c r="L35" s="214"/>
    </row>
    <row r="36" spans="1:12" ht="15" customHeight="1" thickBot="1" x14ac:dyDescent="0.3">
      <c r="A36" s="135" t="s">
        <v>143</v>
      </c>
      <c r="B36" s="135"/>
      <c r="C36" s="135"/>
      <c r="D36" s="135"/>
      <c r="E36" s="135"/>
      <c r="F36" s="135"/>
      <c r="G36" s="135"/>
      <c r="H36" s="135"/>
      <c r="I36" s="135"/>
      <c r="J36" s="135"/>
      <c r="K36" s="135"/>
      <c r="L36" s="135"/>
    </row>
    <row r="37" spans="1:12" ht="15" customHeight="1" x14ac:dyDescent="0.25">
      <c r="A37" s="179" t="s">
        <v>45</v>
      </c>
      <c r="B37" s="179"/>
      <c r="C37" s="179"/>
      <c r="D37" s="179"/>
      <c r="E37" s="179"/>
      <c r="F37" s="179"/>
      <c r="G37" s="154">
        <v>123114000</v>
      </c>
      <c r="H37" s="139"/>
      <c r="I37" s="175">
        <v>120135000</v>
      </c>
      <c r="J37" s="176"/>
      <c r="K37" s="174">
        <v>105209000</v>
      </c>
      <c r="L37" s="170"/>
    </row>
    <row r="38" spans="1:12" ht="15" customHeight="1" x14ac:dyDescent="0.25">
      <c r="A38" s="126" t="s">
        <v>46</v>
      </c>
      <c r="B38" s="126"/>
      <c r="C38" s="126"/>
      <c r="D38" s="126"/>
      <c r="E38" s="126"/>
      <c r="F38" s="126"/>
      <c r="G38" s="153">
        <v>51990000</v>
      </c>
      <c r="H38" s="129"/>
      <c r="I38" s="180">
        <v>47342000</v>
      </c>
      <c r="J38" s="178"/>
      <c r="K38" s="173">
        <v>41823000</v>
      </c>
      <c r="L38" s="168"/>
    </row>
    <row r="39" spans="1:12" ht="15" customHeight="1" x14ac:dyDescent="0.25">
      <c r="A39" s="185" t="s">
        <v>283</v>
      </c>
      <c r="B39" s="185"/>
      <c r="C39" s="185"/>
      <c r="D39" s="185"/>
      <c r="E39" s="185"/>
      <c r="F39" s="185"/>
      <c r="G39" s="151">
        <v>175104000</v>
      </c>
      <c r="H39" s="152"/>
      <c r="I39" s="183">
        <v>167477000</v>
      </c>
      <c r="J39" s="184"/>
      <c r="K39" s="173">
        <v>147031000</v>
      </c>
      <c r="L39" s="168"/>
    </row>
    <row r="40" spans="1:12" ht="15" customHeight="1" x14ac:dyDescent="0.25">
      <c r="A40" s="228" t="s">
        <v>147</v>
      </c>
      <c r="B40" s="228"/>
      <c r="C40" s="228"/>
      <c r="D40" s="228"/>
      <c r="E40" s="228"/>
      <c r="F40" s="228"/>
      <c r="G40" s="228"/>
      <c r="H40" s="228"/>
      <c r="I40" s="228"/>
      <c r="J40" s="228"/>
      <c r="K40" s="228"/>
      <c r="L40" s="228"/>
    </row>
    <row r="41" spans="1:12" ht="15" customHeight="1" thickBot="1" x14ac:dyDescent="0.3">
      <c r="A41" s="234" t="s">
        <v>33</v>
      </c>
      <c r="B41" s="234"/>
      <c r="C41" s="234"/>
      <c r="D41" s="234"/>
      <c r="E41" s="234"/>
      <c r="F41" s="234"/>
      <c r="G41" s="234"/>
      <c r="H41" s="234"/>
      <c r="I41" s="234"/>
      <c r="J41" s="234"/>
      <c r="K41" s="234"/>
      <c r="L41" s="234"/>
    </row>
    <row r="42" spans="1:12" ht="15" customHeight="1" x14ac:dyDescent="0.25">
      <c r="A42" s="136" t="s">
        <v>45</v>
      </c>
      <c r="B42" s="136"/>
      <c r="C42" s="136"/>
      <c r="D42" s="136"/>
      <c r="E42" s="136"/>
      <c r="F42" s="136"/>
      <c r="G42" s="154">
        <v>1772000</v>
      </c>
      <c r="H42" s="139"/>
      <c r="I42" s="175">
        <v>1502000</v>
      </c>
      <c r="J42" s="176"/>
      <c r="K42" s="222">
        <v>244000</v>
      </c>
      <c r="L42" s="223"/>
    </row>
    <row r="43" spans="1:12" ht="15" customHeight="1" x14ac:dyDescent="0.25">
      <c r="A43" s="185" t="s">
        <v>46</v>
      </c>
      <c r="B43" s="185"/>
      <c r="C43" s="185"/>
      <c r="D43" s="185"/>
      <c r="E43" s="185"/>
      <c r="F43" s="185"/>
      <c r="G43" s="151">
        <v>45350000</v>
      </c>
      <c r="H43" s="152"/>
      <c r="I43" s="183">
        <v>40259000</v>
      </c>
      <c r="J43" s="184"/>
      <c r="K43" s="224">
        <v>36012000</v>
      </c>
      <c r="L43" s="225"/>
    </row>
    <row r="44" spans="1:12" ht="15" customHeight="1" x14ac:dyDescent="0.25">
      <c r="A44" s="185" t="s">
        <v>38</v>
      </c>
      <c r="B44" s="185"/>
      <c r="C44" s="185"/>
      <c r="D44" s="185"/>
      <c r="E44" s="185"/>
      <c r="F44" s="185"/>
      <c r="G44" s="151">
        <v>47123000</v>
      </c>
      <c r="H44" s="152"/>
      <c r="I44" s="183">
        <v>41761000</v>
      </c>
      <c r="J44" s="184"/>
      <c r="K44" s="224">
        <v>36256000</v>
      </c>
      <c r="L44" s="225"/>
    </row>
    <row r="45" spans="1:12" ht="15" customHeight="1" thickBot="1" x14ac:dyDescent="0.3">
      <c r="A45" s="135" t="s">
        <v>34</v>
      </c>
      <c r="B45" s="135"/>
      <c r="C45" s="135"/>
      <c r="D45" s="135"/>
      <c r="E45" s="135"/>
      <c r="F45" s="135"/>
      <c r="G45" s="135"/>
      <c r="H45" s="135"/>
      <c r="I45" s="135"/>
      <c r="J45" s="135"/>
      <c r="K45" s="135"/>
      <c r="L45" s="135"/>
    </row>
    <row r="46" spans="1:12" ht="15" customHeight="1" x14ac:dyDescent="0.25">
      <c r="A46" s="136" t="s">
        <v>45</v>
      </c>
      <c r="B46" s="136"/>
      <c r="C46" s="136"/>
      <c r="D46" s="136"/>
      <c r="E46" s="136"/>
      <c r="F46" s="136"/>
      <c r="G46" s="154">
        <v>114171000</v>
      </c>
      <c r="H46" s="139"/>
      <c r="I46" s="175">
        <v>112594000</v>
      </c>
      <c r="J46" s="176"/>
      <c r="K46" s="222">
        <v>99806000</v>
      </c>
      <c r="L46" s="223"/>
    </row>
    <row r="47" spans="1:12" ht="15" customHeight="1" x14ac:dyDescent="0.25">
      <c r="A47" s="185" t="s">
        <v>46</v>
      </c>
      <c r="B47" s="185"/>
      <c r="C47" s="185"/>
      <c r="D47" s="185"/>
      <c r="E47" s="185"/>
      <c r="F47" s="185"/>
      <c r="G47" s="151">
        <v>6443000</v>
      </c>
      <c r="H47" s="152"/>
      <c r="I47" s="183">
        <v>6895000</v>
      </c>
      <c r="J47" s="184"/>
      <c r="K47" s="224">
        <v>5618000</v>
      </c>
      <c r="L47" s="225"/>
    </row>
    <row r="48" spans="1:12" ht="15" customHeight="1" x14ac:dyDescent="0.25">
      <c r="A48" s="185" t="s">
        <v>38</v>
      </c>
      <c r="B48" s="185"/>
      <c r="C48" s="185"/>
      <c r="D48" s="185"/>
      <c r="E48" s="185"/>
      <c r="F48" s="185"/>
      <c r="G48" s="151">
        <v>120614000</v>
      </c>
      <c r="H48" s="152"/>
      <c r="I48" s="183">
        <v>119489000</v>
      </c>
      <c r="J48" s="184"/>
      <c r="K48" s="224">
        <v>105424000</v>
      </c>
      <c r="L48" s="225"/>
    </row>
    <row r="49" spans="1:12" ht="15" customHeight="1" thickBot="1" x14ac:dyDescent="0.3">
      <c r="A49" s="135" t="s">
        <v>35</v>
      </c>
      <c r="B49" s="135"/>
      <c r="C49" s="135"/>
      <c r="D49" s="135"/>
      <c r="E49" s="135"/>
      <c r="F49" s="135"/>
      <c r="G49" s="135"/>
      <c r="H49" s="135"/>
      <c r="I49" s="135"/>
      <c r="J49" s="135"/>
      <c r="K49" s="135"/>
      <c r="L49" s="135"/>
    </row>
    <row r="50" spans="1:12" ht="15" customHeight="1" x14ac:dyDescent="0.25">
      <c r="A50" s="136" t="s">
        <v>45</v>
      </c>
      <c r="B50" s="136"/>
      <c r="C50" s="136"/>
      <c r="D50" s="136"/>
      <c r="E50" s="136"/>
      <c r="F50" s="136"/>
      <c r="G50" s="154">
        <v>7129000</v>
      </c>
      <c r="H50" s="139"/>
      <c r="I50" s="175">
        <v>5987000</v>
      </c>
      <c r="J50" s="176"/>
      <c r="K50" s="174">
        <v>5114000</v>
      </c>
      <c r="L50" s="174"/>
    </row>
    <row r="51" spans="1:12" ht="15" customHeight="1" x14ac:dyDescent="0.25">
      <c r="A51" s="185" t="s">
        <v>46</v>
      </c>
      <c r="B51" s="185"/>
      <c r="C51" s="185"/>
      <c r="D51" s="185"/>
      <c r="E51" s="185"/>
      <c r="F51" s="185"/>
      <c r="G51" s="151">
        <v>154000</v>
      </c>
      <c r="H51" s="152"/>
      <c r="I51" s="183">
        <v>145000</v>
      </c>
      <c r="J51" s="184"/>
      <c r="K51" s="173">
        <v>144000</v>
      </c>
      <c r="L51" s="173"/>
    </row>
    <row r="52" spans="1:12" ht="15" customHeight="1" x14ac:dyDescent="0.25">
      <c r="A52" s="185" t="s">
        <v>38</v>
      </c>
      <c r="B52" s="185"/>
      <c r="C52" s="185"/>
      <c r="D52" s="185"/>
      <c r="E52" s="185"/>
      <c r="F52" s="185"/>
      <c r="G52" s="151">
        <v>7284000</v>
      </c>
      <c r="H52" s="152"/>
      <c r="I52" s="183">
        <v>6132000</v>
      </c>
      <c r="J52" s="184"/>
      <c r="K52" s="173">
        <v>5258000</v>
      </c>
      <c r="L52" s="173"/>
    </row>
    <row r="53" spans="1:12" ht="15" customHeight="1" thickBot="1" x14ac:dyDescent="0.3">
      <c r="A53" s="135" t="s">
        <v>47</v>
      </c>
      <c r="B53" s="135"/>
      <c r="C53" s="135"/>
      <c r="D53" s="135"/>
      <c r="E53" s="135"/>
      <c r="F53" s="135"/>
      <c r="G53" s="135"/>
      <c r="H53" s="135"/>
      <c r="I53" s="135"/>
      <c r="J53" s="135"/>
      <c r="K53" s="135"/>
      <c r="L53" s="135"/>
    </row>
    <row r="54" spans="1:12" ht="15" customHeight="1" x14ac:dyDescent="0.25">
      <c r="A54" s="136" t="s">
        <v>45</v>
      </c>
      <c r="B54" s="136"/>
      <c r="C54" s="136"/>
      <c r="D54" s="136"/>
      <c r="E54" s="136"/>
      <c r="F54" s="136"/>
      <c r="G54" s="154">
        <v>1000</v>
      </c>
      <c r="H54" s="139"/>
      <c r="I54" s="175">
        <v>1000</v>
      </c>
      <c r="J54" s="176"/>
      <c r="K54" s="174">
        <v>4000</v>
      </c>
      <c r="L54" s="174"/>
    </row>
    <row r="55" spans="1:12" ht="15" customHeight="1" x14ac:dyDescent="0.25">
      <c r="A55" s="185" t="s">
        <v>46</v>
      </c>
      <c r="B55" s="185"/>
      <c r="C55" s="185"/>
      <c r="D55" s="185"/>
      <c r="E55" s="185"/>
      <c r="F55" s="185"/>
      <c r="G55" s="151">
        <v>4000</v>
      </c>
      <c r="H55" s="152"/>
      <c r="I55" s="183">
        <v>2000</v>
      </c>
      <c r="J55" s="184"/>
      <c r="K55" s="173">
        <v>10000</v>
      </c>
      <c r="L55" s="173"/>
    </row>
    <row r="56" spans="1:12" ht="15" customHeight="1" x14ac:dyDescent="0.25">
      <c r="A56" s="185" t="s">
        <v>38</v>
      </c>
      <c r="B56" s="185"/>
      <c r="C56" s="185"/>
      <c r="D56" s="185"/>
      <c r="E56" s="185"/>
      <c r="F56" s="185"/>
      <c r="G56" s="151">
        <v>5000</v>
      </c>
      <c r="H56" s="152"/>
      <c r="I56" s="183">
        <v>3000</v>
      </c>
      <c r="J56" s="184"/>
      <c r="K56" s="173">
        <v>14000</v>
      </c>
      <c r="L56" s="173"/>
    </row>
    <row r="57" spans="1:12" ht="15" customHeight="1" thickBot="1" x14ac:dyDescent="0.3">
      <c r="A57" s="135" t="s">
        <v>37</v>
      </c>
      <c r="B57" s="135"/>
      <c r="C57" s="135"/>
      <c r="D57" s="135"/>
      <c r="E57" s="135"/>
      <c r="F57" s="135"/>
      <c r="G57" s="135"/>
      <c r="H57" s="135"/>
      <c r="I57" s="135"/>
      <c r="J57" s="135"/>
      <c r="K57" s="135"/>
      <c r="L57" s="135"/>
    </row>
    <row r="58" spans="1:12" ht="15" customHeight="1" x14ac:dyDescent="0.25">
      <c r="A58" s="136" t="s">
        <v>45</v>
      </c>
      <c r="B58" s="136"/>
      <c r="C58" s="136"/>
      <c r="D58" s="136"/>
      <c r="E58" s="136"/>
      <c r="F58" s="136"/>
      <c r="G58" s="154">
        <v>41000</v>
      </c>
      <c r="H58" s="139"/>
      <c r="I58" s="175">
        <v>52000</v>
      </c>
      <c r="J58" s="176"/>
      <c r="K58" s="174">
        <v>39000</v>
      </c>
      <c r="L58" s="174"/>
    </row>
    <row r="59" spans="1:12" ht="15" customHeight="1" x14ac:dyDescent="0.25">
      <c r="A59" s="185" t="s">
        <v>46</v>
      </c>
      <c r="B59" s="185"/>
      <c r="C59" s="185"/>
      <c r="D59" s="185"/>
      <c r="E59" s="185"/>
      <c r="F59" s="185"/>
      <c r="G59" s="151">
        <v>38000</v>
      </c>
      <c r="H59" s="152"/>
      <c r="I59" s="183">
        <v>40000</v>
      </c>
      <c r="J59" s="184"/>
      <c r="K59" s="173">
        <v>40000</v>
      </c>
      <c r="L59" s="173"/>
    </row>
    <row r="60" spans="1:12" ht="15" customHeight="1" x14ac:dyDescent="0.25">
      <c r="A60" s="185" t="s">
        <v>38</v>
      </c>
      <c r="B60" s="185"/>
      <c r="C60" s="185"/>
      <c r="D60" s="185"/>
      <c r="E60" s="185"/>
      <c r="F60" s="185"/>
      <c r="G60" s="151">
        <v>79000</v>
      </c>
      <c r="H60" s="152"/>
      <c r="I60" s="183">
        <v>92000</v>
      </c>
      <c r="J60" s="184"/>
      <c r="K60" s="173">
        <v>79000</v>
      </c>
      <c r="L60" s="173"/>
    </row>
    <row r="61" spans="1:12" ht="15" customHeight="1" thickBot="1" x14ac:dyDescent="0.3">
      <c r="A61" s="135" t="s">
        <v>144</v>
      </c>
      <c r="B61" s="135"/>
      <c r="C61" s="135"/>
      <c r="D61" s="135"/>
      <c r="E61" s="135"/>
      <c r="F61" s="135"/>
      <c r="G61" s="135"/>
      <c r="H61" s="135"/>
      <c r="I61" s="135"/>
      <c r="J61" s="135"/>
      <c r="K61" s="135"/>
      <c r="L61" s="135"/>
    </row>
    <row r="62" spans="1:12" ht="15" customHeight="1" x14ac:dyDescent="0.25">
      <c r="A62" s="136" t="s">
        <v>126</v>
      </c>
      <c r="B62" s="136"/>
      <c r="C62" s="136"/>
      <c r="D62" s="136"/>
      <c r="E62" s="136"/>
      <c r="F62" s="136"/>
      <c r="G62" s="138">
        <v>81</v>
      </c>
      <c r="H62" s="139"/>
      <c r="I62" s="196">
        <v>209</v>
      </c>
      <c r="J62" s="176"/>
      <c r="K62" s="230">
        <v>18.170000000000002</v>
      </c>
      <c r="L62" s="230"/>
    </row>
    <row r="63" spans="1:12" ht="15" customHeight="1" thickBot="1" x14ac:dyDescent="0.3">
      <c r="A63" s="228" t="s">
        <v>145</v>
      </c>
      <c r="B63" s="228"/>
      <c r="C63" s="228"/>
      <c r="D63" s="228"/>
      <c r="E63" s="228"/>
      <c r="F63" s="228"/>
      <c r="G63" s="228"/>
      <c r="H63" s="228"/>
      <c r="I63" s="228"/>
      <c r="J63" s="228"/>
      <c r="K63" s="228"/>
      <c r="L63" s="228"/>
    </row>
    <row r="64" spans="1:12" ht="15" customHeight="1" x14ac:dyDescent="0.25">
      <c r="A64" s="179" t="s">
        <v>48</v>
      </c>
      <c r="B64" s="179"/>
      <c r="C64" s="179"/>
      <c r="D64" s="179"/>
      <c r="E64" s="179"/>
      <c r="F64" s="179"/>
      <c r="G64" s="138">
        <v>1251</v>
      </c>
      <c r="H64" s="139"/>
      <c r="I64" s="196">
        <v>934</v>
      </c>
      <c r="J64" s="176"/>
      <c r="K64" s="231">
        <v>1044</v>
      </c>
      <c r="L64" s="231"/>
    </row>
    <row r="65" spans="1:14" ht="15" customHeight="1" x14ac:dyDescent="0.25">
      <c r="A65" s="185" t="s">
        <v>49</v>
      </c>
      <c r="B65" s="185"/>
      <c r="C65" s="185"/>
      <c r="D65" s="185"/>
      <c r="E65" s="185"/>
      <c r="F65" s="185"/>
      <c r="G65" s="211">
        <v>1284</v>
      </c>
      <c r="H65" s="152"/>
      <c r="I65" s="229">
        <v>925</v>
      </c>
      <c r="J65" s="184"/>
      <c r="K65" s="232">
        <v>939</v>
      </c>
      <c r="L65" s="232"/>
    </row>
    <row r="66" spans="1:14" ht="15" customHeight="1" thickBot="1" x14ac:dyDescent="0.3">
      <c r="A66" s="135" t="s">
        <v>146</v>
      </c>
      <c r="B66" s="135"/>
      <c r="C66" s="135"/>
      <c r="D66" s="135"/>
      <c r="E66" s="135"/>
      <c r="F66" s="135"/>
      <c r="G66" s="135"/>
      <c r="H66" s="135"/>
      <c r="I66" s="135"/>
      <c r="J66" s="135"/>
      <c r="K66" s="135"/>
      <c r="L66" s="135"/>
    </row>
    <row r="67" spans="1:14" ht="15" customHeight="1" x14ac:dyDescent="0.25">
      <c r="A67" s="136" t="s">
        <v>50</v>
      </c>
      <c r="B67" s="136"/>
      <c r="C67" s="136"/>
      <c r="D67" s="136"/>
      <c r="E67" s="136"/>
      <c r="F67" s="136"/>
      <c r="G67" s="138">
        <v>363</v>
      </c>
      <c r="H67" s="139"/>
      <c r="I67" s="196">
        <v>592</v>
      </c>
      <c r="J67" s="176"/>
      <c r="K67" s="174">
        <v>617</v>
      </c>
      <c r="L67" s="174"/>
    </row>
    <row r="68" spans="1:14" ht="15" customHeight="1" x14ac:dyDescent="0.25">
      <c r="A68" s="185" t="s">
        <v>51</v>
      </c>
      <c r="B68" s="185"/>
      <c r="C68" s="185"/>
      <c r="D68" s="185"/>
      <c r="E68" s="185"/>
      <c r="F68" s="185"/>
      <c r="G68" s="151">
        <v>131871</v>
      </c>
      <c r="H68" s="152"/>
      <c r="I68" s="183">
        <v>174881</v>
      </c>
      <c r="J68" s="184"/>
      <c r="K68" s="173">
        <v>18004</v>
      </c>
      <c r="L68" s="173"/>
    </row>
    <row r="69" spans="1:14" ht="15" customHeight="1" x14ac:dyDescent="0.25">
      <c r="A69" s="253" t="s">
        <v>52</v>
      </c>
      <c r="B69" s="253"/>
      <c r="C69" s="253"/>
      <c r="D69" s="253"/>
      <c r="E69" s="253"/>
      <c r="F69" s="253"/>
      <c r="G69" s="209">
        <v>5614</v>
      </c>
      <c r="H69" s="210"/>
      <c r="I69" s="254">
        <v>5300</v>
      </c>
      <c r="J69" s="255"/>
      <c r="K69" s="256">
        <v>2249</v>
      </c>
      <c r="L69" s="256"/>
    </row>
    <row r="70" spans="1:14" ht="15" customHeight="1" x14ac:dyDescent="0.25">
      <c r="G70" s="233"/>
      <c r="H70" s="233"/>
      <c r="I70" s="55"/>
      <c r="J70" s="55"/>
      <c r="K70" s="55"/>
      <c r="L70" s="55"/>
    </row>
    <row r="71" spans="1:14" ht="33" customHeight="1" x14ac:dyDescent="0.25">
      <c r="A71" s="226" t="s">
        <v>352</v>
      </c>
      <c r="B71" s="227"/>
      <c r="C71" s="227"/>
      <c r="D71" s="227"/>
      <c r="E71" s="227"/>
      <c r="F71" s="227"/>
      <c r="G71" s="227"/>
      <c r="H71" s="227"/>
      <c r="I71" s="227"/>
      <c r="J71" s="227"/>
      <c r="K71" s="227"/>
      <c r="L71" s="227"/>
      <c r="M71" s="54"/>
      <c r="N71" s="54"/>
    </row>
    <row r="72" spans="1:14" ht="31.5" customHeight="1" x14ac:dyDescent="0.25">
      <c r="A72" s="251" t="s">
        <v>353</v>
      </c>
      <c r="B72" s="252"/>
      <c r="C72" s="252"/>
      <c r="D72" s="252"/>
      <c r="E72" s="252"/>
      <c r="F72" s="252"/>
      <c r="G72" s="252"/>
      <c r="H72" s="252"/>
      <c r="I72" s="252"/>
      <c r="J72" s="252"/>
      <c r="K72" s="252"/>
      <c r="L72" s="252"/>
      <c r="M72" s="54"/>
      <c r="N72" s="54"/>
    </row>
    <row r="73" spans="1:14" ht="15" customHeight="1" x14ac:dyDescent="0.25">
      <c r="A73" s="194" t="s">
        <v>336</v>
      </c>
      <c r="B73" s="194"/>
      <c r="C73" s="194"/>
      <c r="D73" s="194"/>
      <c r="E73" s="194"/>
      <c r="F73" s="194"/>
      <c r="G73" s="194"/>
      <c r="H73" s="194"/>
      <c r="I73" s="194"/>
      <c r="J73" s="194"/>
      <c r="K73" s="194"/>
      <c r="L73" s="194"/>
    </row>
  </sheetData>
  <sheetProtection selectLockedCells="1" selectUnlockedCells="1"/>
  <mergeCells count="232">
    <mergeCell ref="A12:L12"/>
    <mergeCell ref="A69:F69"/>
    <mergeCell ref="I69:J69"/>
    <mergeCell ref="A67:F67"/>
    <mergeCell ref="I67:J67"/>
    <mergeCell ref="A68:F68"/>
    <mergeCell ref="K69:L69"/>
    <mergeCell ref="A38:F38"/>
    <mergeCell ref="I38:J38"/>
    <mergeCell ref="A43:F43"/>
    <mergeCell ref="I43:J43"/>
    <mergeCell ref="A44:F44"/>
    <mergeCell ref="I44:J44"/>
    <mergeCell ref="I62:J62"/>
    <mergeCell ref="A62:F62"/>
    <mergeCell ref="A49:L49"/>
    <mergeCell ref="I14:J14"/>
    <mergeCell ref="I13:J13"/>
    <mergeCell ref="A19:F19"/>
    <mergeCell ref="A73:L73"/>
    <mergeCell ref="A72:L72"/>
    <mergeCell ref="A18:F18"/>
    <mergeCell ref="A17:F17"/>
    <mergeCell ref="A16:F16"/>
    <mergeCell ref="A15:F15"/>
    <mergeCell ref="A14:F14"/>
    <mergeCell ref="A13:F13"/>
    <mergeCell ref="A26:F26"/>
    <mergeCell ref="A25:F25"/>
    <mergeCell ref="A24:F24"/>
    <mergeCell ref="A23:F23"/>
    <mergeCell ref="A22:F22"/>
    <mergeCell ref="A21:F21"/>
    <mergeCell ref="I22:J22"/>
    <mergeCell ref="I21:J21"/>
    <mergeCell ref="I16:J16"/>
    <mergeCell ref="A20:L20"/>
    <mergeCell ref="A35:F35"/>
    <mergeCell ref="A34:F34"/>
    <mergeCell ref="A33:F33"/>
    <mergeCell ref="A32:F32"/>
    <mergeCell ref="A31:F31"/>
    <mergeCell ref="A30:F30"/>
    <mergeCell ref="A29:F29"/>
    <mergeCell ref="A28:L28"/>
    <mergeCell ref="A27:F27"/>
    <mergeCell ref="I2:J2"/>
    <mergeCell ref="A10:F10"/>
    <mergeCell ref="A9:F9"/>
    <mergeCell ref="A8:F8"/>
    <mergeCell ref="A7:F7"/>
    <mergeCell ref="A6:F6"/>
    <mergeCell ref="A5:F5"/>
    <mergeCell ref="A4:F4"/>
    <mergeCell ref="A3:L3"/>
    <mergeCell ref="A2:F2"/>
    <mergeCell ref="K2:L2"/>
    <mergeCell ref="G7:H7"/>
    <mergeCell ref="G6:H6"/>
    <mergeCell ref="G5:H5"/>
    <mergeCell ref="G4:H4"/>
    <mergeCell ref="G2:H2"/>
    <mergeCell ref="I10:J10"/>
    <mergeCell ref="I9:J9"/>
    <mergeCell ref="I8:J8"/>
    <mergeCell ref="I4:J4"/>
    <mergeCell ref="I5:J5"/>
    <mergeCell ref="K4:L4"/>
    <mergeCell ref="K5:L5"/>
    <mergeCell ref="K6:L6"/>
    <mergeCell ref="K7:L7"/>
    <mergeCell ref="K8:L8"/>
    <mergeCell ref="K9:L9"/>
    <mergeCell ref="K10:L10"/>
    <mergeCell ref="K13:L13"/>
    <mergeCell ref="G19:H19"/>
    <mergeCell ref="I19:J19"/>
    <mergeCell ref="I18:J18"/>
    <mergeCell ref="I17:J17"/>
    <mergeCell ref="G18:H18"/>
    <mergeCell ref="G15:H15"/>
    <mergeCell ref="G14:H14"/>
    <mergeCell ref="G13:H13"/>
    <mergeCell ref="G10:H10"/>
    <mergeCell ref="G9:H9"/>
    <mergeCell ref="G8:H8"/>
    <mergeCell ref="G17:H17"/>
    <mergeCell ref="G16:H16"/>
    <mergeCell ref="I7:J7"/>
    <mergeCell ref="I6:J6"/>
    <mergeCell ref="A11:L11"/>
    <mergeCell ref="I15:J15"/>
    <mergeCell ref="A48:F48"/>
    <mergeCell ref="I48:J48"/>
    <mergeCell ref="A45:L45"/>
    <mergeCell ref="A46:F46"/>
    <mergeCell ref="I46:J46"/>
    <mergeCell ref="A47:F47"/>
    <mergeCell ref="I47:J47"/>
    <mergeCell ref="G48:H48"/>
    <mergeCell ref="G47:H47"/>
    <mergeCell ref="A1:L1"/>
    <mergeCell ref="A37:F37"/>
    <mergeCell ref="I37:J37"/>
    <mergeCell ref="A40:L40"/>
    <mergeCell ref="A41:L41"/>
    <mergeCell ref="A42:F42"/>
    <mergeCell ref="I42:J42"/>
    <mergeCell ref="A39:F39"/>
    <mergeCell ref="I39:J39"/>
    <mergeCell ref="K14:L14"/>
    <mergeCell ref="K15:L15"/>
    <mergeCell ref="K16:L16"/>
    <mergeCell ref="K17:L17"/>
    <mergeCell ref="K18:L18"/>
    <mergeCell ref="K19:L19"/>
    <mergeCell ref="K21:L21"/>
    <mergeCell ref="A36:L36"/>
    <mergeCell ref="I35:J35"/>
    <mergeCell ref="I34:J34"/>
    <mergeCell ref="I33:J33"/>
    <mergeCell ref="I32:J32"/>
    <mergeCell ref="I31:J31"/>
    <mergeCell ref="I30:J30"/>
    <mergeCell ref="I29:J29"/>
    <mergeCell ref="A50:F50"/>
    <mergeCell ref="I50:J50"/>
    <mergeCell ref="A51:F51"/>
    <mergeCell ref="I51:J51"/>
    <mergeCell ref="A52:F52"/>
    <mergeCell ref="I52:J52"/>
    <mergeCell ref="K50:L50"/>
    <mergeCell ref="K51:L51"/>
    <mergeCell ref="K52:L52"/>
    <mergeCell ref="G52:H52"/>
    <mergeCell ref="G51:H51"/>
    <mergeCell ref="G50:H50"/>
    <mergeCell ref="K68:L68"/>
    <mergeCell ref="A64:F64"/>
    <mergeCell ref="I64:J64"/>
    <mergeCell ref="A56:F56"/>
    <mergeCell ref="I56:J56"/>
    <mergeCell ref="A53:L53"/>
    <mergeCell ref="A57:L57"/>
    <mergeCell ref="A58:F58"/>
    <mergeCell ref="I58:J58"/>
    <mergeCell ref="A54:F54"/>
    <mergeCell ref="I54:J54"/>
    <mergeCell ref="A55:F55"/>
    <mergeCell ref="I55:J55"/>
    <mergeCell ref="K54:L54"/>
    <mergeCell ref="K55:L55"/>
    <mergeCell ref="K56:L56"/>
    <mergeCell ref="K58:L58"/>
    <mergeCell ref="G56:H56"/>
    <mergeCell ref="G55:H55"/>
    <mergeCell ref="G54:H54"/>
    <mergeCell ref="G58:H58"/>
    <mergeCell ref="K42:L42"/>
    <mergeCell ref="K43:L43"/>
    <mergeCell ref="K44:L44"/>
    <mergeCell ref="K46:L46"/>
    <mergeCell ref="K47:L47"/>
    <mergeCell ref="K48:L48"/>
    <mergeCell ref="A71:L71"/>
    <mergeCell ref="A59:F59"/>
    <mergeCell ref="I59:J59"/>
    <mergeCell ref="A60:F60"/>
    <mergeCell ref="I60:J60"/>
    <mergeCell ref="A61:L61"/>
    <mergeCell ref="A63:L63"/>
    <mergeCell ref="I68:J68"/>
    <mergeCell ref="A66:L66"/>
    <mergeCell ref="A65:F65"/>
    <mergeCell ref="I65:J65"/>
    <mergeCell ref="K59:L59"/>
    <mergeCell ref="K60:L60"/>
    <mergeCell ref="K62:L62"/>
    <mergeCell ref="K64:L64"/>
    <mergeCell ref="K65:L65"/>
    <mergeCell ref="K67:L67"/>
    <mergeCell ref="G70:H70"/>
    <mergeCell ref="K29:L29"/>
    <mergeCell ref="K30:L30"/>
    <mergeCell ref="G23:H23"/>
    <mergeCell ref="I24:J24"/>
    <mergeCell ref="I23:J23"/>
    <mergeCell ref="K37:L37"/>
    <mergeCell ref="K38:L38"/>
    <mergeCell ref="K39:L39"/>
    <mergeCell ref="K22:L22"/>
    <mergeCell ref="K23:L23"/>
    <mergeCell ref="K24:L24"/>
    <mergeCell ref="K25:L25"/>
    <mergeCell ref="K34:L34"/>
    <mergeCell ref="K35:L35"/>
    <mergeCell ref="G22:H22"/>
    <mergeCell ref="G21:H21"/>
    <mergeCell ref="K32:L32"/>
    <mergeCell ref="I25:J25"/>
    <mergeCell ref="G39:H39"/>
    <mergeCell ref="G38:H38"/>
    <mergeCell ref="G37:H37"/>
    <mergeCell ref="G35:H35"/>
    <mergeCell ref="G34:H34"/>
    <mergeCell ref="G33:H33"/>
    <mergeCell ref="K31:L31"/>
    <mergeCell ref="K33:L33"/>
    <mergeCell ref="G32:H32"/>
    <mergeCell ref="G31:H31"/>
    <mergeCell ref="G30:H30"/>
    <mergeCell ref="G29:H29"/>
    <mergeCell ref="G27:H27"/>
    <mergeCell ref="G26:H26"/>
    <mergeCell ref="G25:H25"/>
    <mergeCell ref="G24:H24"/>
    <mergeCell ref="I27:J27"/>
    <mergeCell ref="I26:J26"/>
    <mergeCell ref="K26:L26"/>
    <mergeCell ref="K27:L27"/>
    <mergeCell ref="G43:H43"/>
    <mergeCell ref="G42:H42"/>
    <mergeCell ref="G46:H46"/>
    <mergeCell ref="G69:H69"/>
    <mergeCell ref="G68:H68"/>
    <mergeCell ref="G67:H67"/>
    <mergeCell ref="G65:H65"/>
    <mergeCell ref="G64:H64"/>
    <mergeCell ref="G62:H62"/>
    <mergeCell ref="G60:H60"/>
    <mergeCell ref="G59:H59"/>
    <mergeCell ref="G44:H4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790A8-A118-4FF2-B870-5D3BAE50793B}">
  <sheetPr codeName="Sheet12">
    <tabColor theme="3" tint="0.79998168889431442"/>
  </sheetPr>
  <dimension ref="A1:O15"/>
  <sheetViews>
    <sheetView showGridLines="0" zoomScale="130" zoomScaleNormal="130" workbookViewId="0">
      <selection activeCell="G11" sqref="G11:H11"/>
    </sheetView>
  </sheetViews>
  <sheetFormatPr defaultColWidth="9.140625" defaultRowHeight="14.25" x14ac:dyDescent="0.25"/>
  <cols>
    <col min="1" max="1" width="9" style="9" customWidth="1"/>
    <col min="2" max="5" width="9.140625" style="9"/>
    <col min="6" max="6" width="21.140625" style="9" customWidth="1"/>
    <col min="7" max="8" width="9.140625" style="9" customWidth="1"/>
    <col min="9" max="16384" width="9.140625" style="9"/>
  </cols>
  <sheetData>
    <row r="1" spans="1:15" ht="18" x14ac:dyDescent="0.25">
      <c r="A1" s="140" t="s">
        <v>53</v>
      </c>
      <c r="B1" s="140"/>
      <c r="C1" s="140"/>
      <c r="D1" s="140"/>
      <c r="E1" s="140"/>
      <c r="F1" s="140"/>
      <c r="G1" s="140"/>
      <c r="H1" s="140"/>
      <c r="I1" s="140"/>
      <c r="J1" s="140"/>
      <c r="K1" s="140"/>
      <c r="L1" s="140"/>
      <c r="M1" s="8"/>
      <c r="N1" s="8"/>
      <c r="O1" s="8"/>
    </row>
    <row r="2" spans="1:15" ht="15.75" thickBot="1" x14ac:dyDescent="0.3">
      <c r="A2" s="267"/>
      <c r="B2" s="267"/>
      <c r="C2" s="267"/>
      <c r="D2" s="267"/>
      <c r="E2" s="267"/>
      <c r="F2" s="267"/>
      <c r="G2" s="268">
        <v>2022</v>
      </c>
      <c r="H2" s="268"/>
      <c r="I2" s="266">
        <v>2021</v>
      </c>
      <c r="J2" s="266"/>
      <c r="K2" s="266">
        <v>2020</v>
      </c>
      <c r="L2" s="266"/>
      <c r="M2" s="8"/>
      <c r="N2" s="8"/>
      <c r="O2" s="8"/>
    </row>
    <row r="3" spans="1:15" ht="15" x14ac:dyDescent="0.25">
      <c r="A3" s="179" t="s">
        <v>148</v>
      </c>
      <c r="B3" s="179"/>
      <c r="C3" s="179"/>
      <c r="D3" s="179"/>
      <c r="E3" s="179"/>
      <c r="F3" s="179"/>
      <c r="G3" s="154">
        <v>2175</v>
      </c>
      <c r="H3" s="139"/>
      <c r="I3" s="175">
        <v>2178</v>
      </c>
      <c r="J3" s="176"/>
      <c r="K3" s="174">
        <v>1977</v>
      </c>
      <c r="L3" s="174"/>
      <c r="M3" s="10"/>
      <c r="N3" s="8"/>
      <c r="O3" s="8"/>
    </row>
    <row r="4" spans="1:15" ht="15.75" customHeight="1" x14ac:dyDescent="0.25">
      <c r="A4" s="261" t="s">
        <v>54</v>
      </c>
      <c r="B4" s="261"/>
      <c r="C4" s="261"/>
      <c r="D4" s="261"/>
      <c r="E4" s="261"/>
      <c r="F4" s="261"/>
      <c r="G4" s="265">
        <v>47</v>
      </c>
      <c r="H4" s="264"/>
      <c r="I4" s="259">
        <v>48</v>
      </c>
      <c r="J4" s="260"/>
      <c r="K4" s="173">
        <v>36</v>
      </c>
      <c r="L4" s="173"/>
      <c r="M4" s="8"/>
      <c r="N4" s="8"/>
      <c r="O4" s="8"/>
    </row>
    <row r="5" spans="1:15" ht="15.75" customHeight="1" thickBot="1" x14ac:dyDescent="0.3">
      <c r="A5" s="135" t="s">
        <v>149</v>
      </c>
      <c r="B5" s="135"/>
      <c r="C5" s="135"/>
      <c r="D5" s="135"/>
      <c r="E5" s="135"/>
      <c r="F5" s="135"/>
      <c r="G5" s="135"/>
      <c r="H5" s="135"/>
      <c r="I5" s="135"/>
      <c r="J5" s="135"/>
      <c r="K5" s="135"/>
      <c r="L5" s="135"/>
      <c r="M5" s="8"/>
      <c r="N5" s="8"/>
      <c r="O5" s="8"/>
    </row>
    <row r="6" spans="1:15" ht="15" x14ac:dyDescent="0.25">
      <c r="A6" s="136" t="s">
        <v>55</v>
      </c>
      <c r="B6" s="136"/>
      <c r="C6" s="136"/>
      <c r="D6" s="136"/>
      <c r="E6" s="136"/>
      <c r="F6" s="136"/>
      <c r="G6" s="154">
        <v>1958</v>
      </c>
      <c r="H6" s="139"/>
      <c r="I6" s="175">
        <v>1961</v>
      </c>
      <c r="J6" s="176"/>
      <c r="K6" s="174">
        <v>1857</v>
      </c>
      <c r="L6" s="174"/>
      <c r="M6" s="10"/>
      <c r="N6" s="8"/>
      <c r="O6" s="8"/>
    </row>
    <row r="7" spans="1:15" ht="15.6" customHeight="1" x14ac:dyDescent="0.25">
      <c r="A7" s="261" t="s">
        <v>56</v>
      </c>
      <c r="B7" s="261"/>
      <c r="C7" s="261"/>
      <c r="D7" s="261"/>
      <c r="E7" s="261"/>
      <c r="F7" s="261"/>
      <c r="G7" s="265">
        <v>190</v>
      </c>
      <c r="H7" s="264"/>
      <c r="I7" s="259">
        <v>190</v>
      </c>
      <c r="J7" s="260"/>
      <c r="K7" s="173">
        <v>93</v>
      </c>
      <c r="L7" s="173"/>
      <c r="M7" s="8"/>
      <c r="N7" s="8"/>
      <c r="O7" s="8"/>
    </row>
    <row r="8" spans="1:15" ht="15.6" customHeight="1" x14ac:dyDescent="0.25">
      <c r="A8" s="126" t="s">
        <v>57</v>
      </c>
      <c r="B8" s="126"/>
      <c r="C8" s="126"/>
      <c r="D8" s="126"/>
      <c r="E8" s="126"/>
      <c r="F8" s="126"/>
      <c r="G8" s="128">
        <v>9</v>
      </c>
      <c r="H8" s="129"/>
      <c r="I8" s="182">
        <v>9</v>
      </c>
      <c r="J8" s="178"/>
      <c r="K8" s="173">
        <v>9</v>
      </c>
      <c r="L8" s="173"/>
      <c r="M8" s="10"/>
      <c r="N8" s="8"/>
      <c r="O8" s="8"/>
    </row>
    <row r="9" spans="1:15" ht="15.6" customHeight="1" x14ac:dyDescent="0.25">
      <c r="A9" s="261" t="s">
        <v>58</v>
      </c>
      <c r="B9" s="261"/>
      <c r="C9" s="261"/>
      <c r="D9" s="261"/>
      <c r="E9" s="261"/>
      <c r="F9" s="261"/>
      <c r="G9" s="265">
        <v>17</v>
      </c>
      <c r="H9" s="264"/>
      <c r="I9" s="259">
        <v>17</v>
      </c>
      <c r="J9" s="260"/>
      <c r="K9" s="173">
        <v>17</v>
      </c>
      <c r="L9" s="173"/>
      <c r="M9" s="8"/>
      <c r="N9" s="8"/>
      <c r="O9" s="8"/>
    </row>
    <row r="10" spans="1:15" ht="15.6" customHeight="1" x14ac:dyDescent="0.25">
      <c r="A10" s="261" t="s">
        <v>59</v>
      </c>
      <c r="B10" s="261"/>
      <c r="C10" s="261"/>
      <c r="D10" s="261"/>
      <c r="E10" s="261"/>
      <c r="F10" s="261"/>
      <c r="G10" s="265">
        <v>1</v>
      </c>
      <c r="H10" s="264"/>
      <c r="I10" s="259">
        <v>1</v>
      </c>
      <c r="J10" s="260"/>
      <c r="K10" s="173">
        <v>1</v>
      </c>
      <c r="L10" s="173"/>
      <c r="M10" s="8"/>
      <c r="N10" s="8"/>
      <c r="O10" s="8"/>
    </row>
    <row r="11" spans="1:15" ht="15.6" customHeight="1" x14ac:dyDescent="0.25">
      <c r="A11" s="261" t="s">
        <v>38</v>
      </c>
      <c r="B11" s="261"/>
      <c r="C11" s="261"/>
      <c r="D11" s="261"/>
      <c r="E11" s="261"/>
      <c r="F11" s="261"/>
      <c r="G11" s="263">
        <v>2175</v>
      </c>
      <c r="H11" s="264"/>
      <c r="I11" s="262">
        <v>2178</v>
      </c>
      <c r="J11" s="260"/>
      <c r="K11" s="173">
        <v>1977</v>
      </c>
      <c r="L11" s="173"/>
      <c r="M11" s="8"/>
      <c r="N11" s="8"/>
      <c r="O11" s="8"/>
    </row>
    <row r="13" spans="1:15" ht="13.5" customHeight="1" x14ac:dyDescent="0.25">
      <c r="A13" s="257" t="s">
        <v>150</v>
      </c>
      <c r="B13" s="258"/>
      <c r="C13" s="258"/>
      <c r="D13" s="258"/>
      <c r="E13" s="258"/>
      <c r="F13" s="258"/>
      <c r="G13" s="258"/>
      <c r="H13" s="258"/>
      <c r="I13" s="258"/>
      <c r="J13" s="258"/>
      <c r="K13" s="258"/>
      <c r="L13" s="258"/>
    </row>
    <row r="14" spans="1:15" x14ac:dyDescent="0.25">
      <c r="A14" s="11"/>
      <c r="B14" s="11"/>
      <c r="C14" s="11"/>
      <c r="D14" s="11"/>
      <c r="E14" s="11"/>
      <c r="F14" s="11"/>
      <c r="G14" s="11"/>
      <c r="H14" s="11"/>
      <c r="I14" s="11"/>
      <c r="K14" s="11"/>
    </row>
    <row r="15" spans="1:15" x14ac:dyDescent="0.25">
      <c r="A15" s="11"/>
      <c r="B15" s="11"/>
      <c r="C15" s="11"/>
      <c r="D15" s="11"/>
      <c r="E15" s="11"/>
      <c r="F15" s="11"/>
      <c r="G15" s="11"/>
      <c r="H15" s="11"/>
      <c r="I15" s="11"/>
      <c r="K15" s="11"/>
    </row>
  </sheetData>
  <sheetProtection selectLockedCells="1" selectUnlockedCells="1"/>
  <mergeCells count="39">
    <mergeCell ref="I4:J4"/>
    <mergeCell ref="A4:F4"/>
    <mergeCell ref="A5:L5"/>
    <mergeCell ref="A6:F6"/>
    <mergeCell ref="I6:J6"/>
    <mergeCell ref="K4:L4"/>
    <mergeCell ref="K6:L6"/>
    <mergeCell ref="G6:H6"/>
    <mergeCell ref="G4:H4"/>
    <mergeCell ref="A1:L1"/>
    <mergeCell ref="A3:F3"/>
    <mergeCell ref="I2:J2"/>
    <mergeCell ref="I3:J3"/>
    <mergeCell ref="A2:F2"/>
    <mergeCell ref="K2:L2"/>
    <mergeCell ref="K3:L3"/>
    <mergeCell ref="G3:H3"/>
    <mergeCell ref="G2:H2"/>
    <mergeCell ref="A7:F7"/>
    <mergeCell ref="I7:J7"/>
    <mergeCell ref="K8:L8"/>
    <mergeCell ref="K9:L9"/>
    <mergeCell ref="A9:F9"/>
    <mergeCell ref="I9:J9"/>
    <mergeCell ref="A8:F8"/>
    <mergeCell ref="I8:J8"/>
    <mergeCell ref="K7:L7"/>
    <mergeCell ref="G9:H9"/>
    <mergeCell ref="G8:H8"/>
    <mergeCell ref="G7:H7"/>
    <mergeCell ref="K10:L10"/>
    <mergeCell ref="K11:L11"/>
    <mergeCell ref="A13:L13"/>
    <mergeCell ref="I10:J10"/>
    <mergeCell ref="A11:F11"/>
    <mergeCell ref="I11:J11"/>
    <mergeCell ref="A10:F10"/>
    <mergeCell ref="G11:H11"/>
    <mergeCell ref="G10:H1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A0402E213247142A6511A81B3C568AC" ma:contentTypeVersion="7" ma:contentTypeDescription="Create a new document." ma:contentTypeScope="" ma:versionID="248bc6adb8f76023ff13d0c9906073c6">
  <xsd:schema xmlns:xsd="http://www.w3.org/2001/XMLSchema" xmlns:xs="http://www.w3.org/2001/XMLSchema" xmlns:p="http://schemas.microsoft.com/office/2006/metadata/properties" xmlns:ns3="18abc869-b83e-41c6-a9b5-fa80e2a69d3e" xmlns:ns4="57e687a9-b498-448b-9643-d475b24c35e4" targetNamespace="http://schemas.microsoft.com/office/2006/metadata/properties" ma:root="true" ma:fieldsID="4ec400fe1bad5e524e2c28d22b6561c1" ns3:_="" ns4:_="">
    <xsd:import namespace="18abc869-b83e-41c6-a9b5-fa80e2a69d3e"/>
    <xsd:import namespace="57e687a9-b498-448b-9643-d475b24c35e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abc869-b83e-41c6-a9b5-fa80e2a69d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e687a9-b498-448b-9643-d475b24c35e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794F25-4539-42C9-B867-A77C46031119}">
  <ds:schemaRefs>
    <ds:schemaRef ds:uri="http://purl.org/dc/terms/"/>
    <ds:schemaRef ds:uri="http://schemas.microsoft.com/office/2006/documentManagement/types"/>
    <ds:schemaRef ds:uri="18abc869-b83e-41c6-a9b5-fa80e2a69d3e"/>
    <ds:schemaRef ds:uri="http://purl.org/dc/dcmitype/"/>
    <ds:schemaRef ds:uri="57e687a9-b498-448b-9643-d475b24c35e4"/>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2A29C67-1C4E-47D4-A2AA-AC0EBC0449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abc869-b83e-41c6-a9b5-fa80e2a69d3e"/>
    <ds:schemaRef ds:uri="57e687a9-b498-448b-9643-d475b24c35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347EFE-4AAC-47CB-90F1-9CD989E91D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ESG Datasheet</vt:lpstr>
      <vt:lpstr>Contents</vt:lpstr>
      <vt:lpstr>1. Introduction</vt:lpstr>
      <vt:lpstr>2. Corporate reports</vt:lpstr>
      <vt:lpstr>3. Sustainability Policies</vt:lpstr>
      <vt:lpstr>4. Governance</vt:lpstr>
      <vt:lpstr>5. Greenhouse gas emissions</vt:lpstr>
      <vt:lpstr>6. Environment</vt:lpstr>
      <vt:lpstr>7. Renewable energy</vt:lpstr>
      <vt:lpstr>8. Safety</vt:lpstr>
      <vt:lpstr>9. Asset integrity</vt:lpstr>
      <vt:lpstr>10. Indigenous inclusion</vt:lpstr>
      <vt:lpstr>11. Corporate citizenship</vt:lpstr>
      <vt:lpstr>12. Economic impact</vt:lpstr>
      <vt:lpstr>13. Supply chain</vt:lpstr>
      <vt:lpstr>14. Workforce</vt:lpstr>
      <vt:lpstr>15. Gas utilities &amp; distributio</vt:lpstr>
      <vt:lpstr>16. Forward-looking information</vt:lpstr>
      <vt:lpstr>16. Non-GAAP financial measures</vt:lpstr>
      <vt:lpstr>17. Contact us</vt:lpstr>
    </vt:vector>
  </TitlesOfParts>
  <Manager/>
  <Company>Spectra Energy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Ritu Talwar</dc:creator>
  <cp:keywords/>
  <dc:description/>
  <cp:lastModifiedBy>Angela Baker</cp:lastModifiedBy>
  <cp:revision/>
  <cp:lastPrinted>2021-06-04T18:15:30Z</cp:lastPrinted>
  <dcterms:created xsi:type="dcterms:W3CDTF">2018-06-06T14:37:38Z</dcterms:created>
  <dcterms:modified xsi:type="dcterms:W3CDTF">2023-05-18T01:30:38Z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-918648641</vt:i4>
  </property>
  <property fmtid="{D5CDD505-2E9C-101B-9397-08002B2CF9AE}" pid="3" name="_NewReviewCycle">
    <vt:lpwstr/>
  </property>
  <property fmtid="{D5CDD505-2E9C-101B-9397-08002B2CF9AE}" pid="4" name="_EmailSubject">
    <vt:lpwstr>9296 Enbridge 22 Sustainability Materials (SR, Datasheet, Content Indices &amp; Management Approach)</vt:lpwstr>
  </property>
  <property fmtid="{D5CDD505-2E9C-101B-9397-08002B2CF9AE}" pid="5" name="_AuthorEmail">
    <vt:lpwstr>Angela.Baker@enbridge.com</vt:lpwstr>
  </property>
  <property fmtid="{D5CDD505-2E9C-101B-9397-08002B2CF9AE}" pid="6" name="_AuthorEmailDisplayName">
    <vt:lpwstr>Angela Baker</vt:lpwstr>
  </property>
  <property fmtid="{D5CDD505-2E9C-101B-9397-08002B2CF9AE}" pid="7" name="ContentTypeId">
    <vt:lpwstr>0x0101004A0402E213247142A6511A81B3C568AC</vt:lpwstr>
  </property>
  <property fmtid="{D5CDD505-2E9C-101B-9397-08002B2CF9AE}" pid="8" name="_PreviousAdHocReviewCycleID">
    <vt:i4>851737157</vt:i4>
  </property>
  <property fmtid="{D5CDD505-2E9C-101B-9397-08002B2CF9AE}" pid="10" name="MSIP_Label_b1a6f161-e42b-4c47-8f69-f6a81e023e2d_Enabled">
    <vt:lpwstr>true</vt:lpwstr>
  </property>
  <property fmtid="{D5CDD505-2E9C-101B-9397-08002B2CF9AE}" pid="11" name="MSIP_Label_b1a6f161-e42b-4c47-8f69-f6a81e023e2d_SetDate">
    <vt:lpwstr>2023-03-31T11:48:46Z</vt:lpwstr>
  </property>
  <property fmtid="{D5CDD505-2E9C-101B-9397-08002B2CF9AE}" pid="12" name="MSIP_Label_b1a6f161-e42b-4c47-8f69-f6a81e023e2d_Method">
    <vt:lpwstr>Standard</vt:lpwstr>
  </property>
  <property fmtid="{D5CDD505-2E9C-101B-9397-08002B2CF9AE}" pid="13" name="MSIP_Label_b1a6f161-e42b-4c47-8f69-f6a81e023e2d_Name">
    <vt:lpwstr>b1a6f161-e42b-4c47-8f69-f6a81e023e2d</vt:lpwstr>
  </property>
  <property fmtid="{D5CDD505-2E9C-101B-9397-08002B2CF9AE}" pid="14" name="MSIP_Label_b1a6f161-e42b-4c47-8f69-f6a81e023e2d_SiteId">
    <vt:lpwstr>271df5c2-953a-497b-93ad-7adf7a4b3cd7</vt:lpwstr>
  </property>
  <property fmtid="{D5CDD505-2E9C-101B-9397-08002B2CF9AE}" pid="15" name="MSIP_Label_b1a6f161-e42b-4c47-8f69-f6a81e023e2d_ContentBits">
    <vt:lpwstr>0</vt:lpwstr>
  </property>
</Properties>
</file>